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V:\dept\LCOBA_DOCS\Tigers\Webpages\2022 Changes\Fall 22 Updates\Copy of Pigford Spreadsheet\Locked\"/>
    </mc:Choice>
  </mc:AlternateContent>
  <xr:revisionPtr revIDLastSave="0" documentId="8_{29AD8531-6B03-4CB0-AF6B-45C5F288D0B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3" sheetId="3" r:id="rId1"/>
  </sheets>
  <definedNames>
    <definedName name="_xlnm._FilterDatabase" localSheetId="0" hidden="1">Sheet3!$B$2:$BS$1024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23" i="3" l="1"/>
  <c r="AP1024" i="3"/>
  <c r="AY6" i="3" l="1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Y194" i="3"/>
  <c r="AY195" i="3"/>
  <c r="AY196" i="3"/>
  <c r="AY197" i="3"/>
  <c r="AY198" i="3"/>
  <c r="AY199" i="3"/>
  <c r="AY200" i="3"/>
  <c r="AY201" i="3"/>
  <c r="AY202" i="3"/>
  <c r="AY203" i="3"/>
  <c r="AY204" i="3"/>
  <c r="AY205" i="3"/>
  <c r="AY206" i="3"/>
  <c r="AY207" i="3"/>
  <c r="AY208" i="3"/>
  <c r="AY209" i="3"/>
  <c r="AY210" i="3"/>
  <c r="AY211" i="3"/>
  <c r="AY212" i="3"/>
  <c r="AY213" i="3"/>
  <c r="AY214" i="3"/>
  <c r="AY215" i="3"/>
  <c r="AY216" i="3"/>
  <c r="AY217" i="3"/>
  <c r="AY218" i="3"/>
  <c r="AY219" i="3"/>
  <c r="AY220" i="3"/>
  <c r="AY221" i="3"/>
  <c r="AY222" i="3"/>
  <c r="AY223" i="3"/>
  <c r="AY224" i="3"/>
  <c r="AY225" i="3"/>
  <c r="AY226" i="3"/>
  <c r="AY227" i="3"/>
  <c r="AY228" i="3"/>
  <c r="AY229" i="3"/>
  <c r="AY230" i="3"/>
  <c r="AY231" i="3"/>
  <c r="AY232" i="3"/>
  <c r="AY233" i="3"/>
  <c r="AY234" i="3"/>
  <c r="AY235" i="3"/>
  <c r="AY236" i="3"/>
  <c r="AY237" i="3"/>
  <c r="AY238" i="3"/>
  <c r="AY239" i="3"/>
  <c r="AY240" i="3"/>
  <c r="AY241" i="3"/>
  <c r="AY242" i="3"/>
  <c r="AY243" i="3"/>
  <c r="AY244" i="3"/>
  <c r="AY245" i="3"/>
  <c r="AY246" i="3"/>
  <c r="AY247" i="3"/>
  <c r="AY248" i="3"/>
  <c r="AY249" i="3"/>
  <c r="AY250" i="3"/>
  <c r="AY251" i="3"/>
  <c r="AY252" i="3"/>
  <c r="AY253" i="3"/>
  <c r="AY254" i="3"/>
  <c r="AY255" i="3"/>
  <c r="AY256" i="3"/>
  <c r="AY257" i="3"/>
  <c r="AY258" i="3"/>
  <c r="AY259" i="3"/>
  <c r="AY260" i="3"/>
  <c r="AY261" i="3"/>
  <c r="AY262" i="3"/>
  <c r="AY263" i="3"/>
  <c r="AY264" i="3"/>
  <c r="AY265" i="3"/>
  <c r="AY266" i="3"/>
  <c r="AY267" i="3"/>
  <c r="AY268" i="3"/>
  <c r="AY269" i="3"/>
  <c r="AY270" i="3"/>
  <c r="AY271" i="3"/>
  <c r="AY272" i="3"/>
  <c r="AY273" i="3"/>
  <c r="AY274" i="3"/>
  <c r="AY275" i="3"/>
  <c r="AY276" i="3"/>
  <c r="AY277" i="3"/>
  <c r="AY278" i="3"/>
  <c r="AY279" i="3"/>
  <c r="AY280" i="3"/>
  <c r="AY281" i="3"/>
  <c r="AY282" i="3"/>
  <c r="AY283" i="3"/>
  <c r="AY284" i="3"/>
  <c r="AY285" i="3"/>
  <c r="AY286" i="3"/>
  <c r="AY287" i="3"/>
  <c r="AY288" i="3"/>
  <c r="AY289" i="3"/>
  <c r="AY290" i="3"/>
  <c r="AY291" i="3"/>
  <c r="AY292" i="3"/>
  <c r="AY293" i="3"/>
  <c r="AY294" i="3"/>
  <c r="AY295" i="3"/>
  <c r="AY296" i="3"/>
  <c r="AY297" i="3"/>
  <c r="AY298" i="3"/>
  <c r="AY299" i="3"/>
  <c r="AY300" i="3"/>
  <c r="AY301" i="3"/>
  <c r="AY302" i="3"/>
  <c r="AY303" i="3"/>
  <c r="AY304" i="3"/>
  <c r="AY305" i="3"/>
  <c r="AY306" i="3"/>
  <c r="AY307" i="3"/>
  <c r="AY308" i="3"/>
  <c r="AY309" i="3"/>
  <c r="AY310" i="3"/>
  <c r="AY311" i="3"/>
  <c r="AY312" i="3"/>
  <c r="AY313" i="3"/>
  <c r="AY314" i="3"/>
  <c r="AY315" i="3"/>
  <c r="AY316" i="3"/>
  <c r="AY317" i="3"/>
  <c r="AY318" i="3"/>
  <c r="AY319" i="3"/>
  <c r="AY320" i="3"/>
  <c r="AY321" i="3"/>
  <c r="AY322" i="3"/>
  <c r="AY323" i="3"/>
  <c r="AY324" i="3"/>
  <c r="AY325" i="3"/>
  <c r="AY326" i="3"/>
  <c r="AY327" i="3"/>
  <c r="AY328" i="3"/>
  <c r="AY329" i="3"/>
  <c r="AY330" i="3"/>
  <c r="AY331" i="3"/>
  <c r="AY332" i="3"/>
  <c r="AY333" i="3"/>
  <c r="AY334" i="3"/>
  <c r="AY335" i="3"/>
  <c r="AY336" i="3"/>
  <c r="AY337" i="3"/>
  <c r="AY338" i="3"/>
  <c r="AY339" i="3"/>
  <c r="AY340" i="3"/>
  <c r="AY341" i="3"/>
  <c r="AY342" i="3"/>
  <c r="AY343" i="3"/>
  <c r="AY344" i="3"/>
  <c r="AY345" i="3"/>
  <c r="AY346" i="3"/>
  <c r="AY347" i="3"/>
  <c r="AY348" i="3"/>
  <c r="AY349" i="3"/>
  <c r="AY350" i="3"/>
  <c r="AY351" i="3"/>
  <c r="AY352" i="3"/>
  <c r="AY353" i="3"/>
  <c r="AY354" i="3"/>
  <c r="AY355" i="3"/>
  <c r="AY356" i="3"/>
  <c r="AY357" i="3"/>
  <c r="AY358" i="3"/>
  <c r="AY359" i="3"/>
  <c r="AY360" i="3"/>
  <c r="AY361" i="3"/>
  <c r="AY362" i="3"/>
  <c r="AY363" i="3"/>
  <c r="AY364" i="3"/>
  <c r="AY365" i="3"/>
  <c r="AY366" i="3"/>
  <c r="AY367" i="3"/>
  <c r="AY368" i="3"/>
  <c r="AY369" i="3"/>
  <c r="AY370" i="3"/>
  <c r="AY371" i="3"/>
  <c r="AY372" i="3"/>
  <c r="AY373" i="3"/>
  <c r="AY374" i="3"/>
  <c r="AY375" i="3"/>
  <c r="AY376" i="3"/>
  <c r="AY377" i="3"/>
  <c r="AY378" i="3"/>
  <c r="AY379" i="3"/>
  <c r="AY380" i="3"/>
  <c r="AY381" i="3"/>
  <c r="AY382" i="3"/>
  <c r="AY383" i="3"/>
  <c r="AY384" i="3"/>
  <c r="AY385" i="3"/>
  <c r="AY386" i="3"/>
  <c r="AY387" i="3"/>
  <c r="AY388" i="3"/>
  <c r="AY389" i="3"/>
  <c r="AY390" i="3"/>
  <c r="AY391" i="3"/>
  <c r="AY392" i="3"/>
  <c r="AY393" i="3"/>
  <c r="AY394" i="3"/>
  <c r="AY395" i="3"/>
  <c r="AY396" i="3"/>
  <c r="AY397" i="3"/>
  <c r="AY398" i="3"/>
  <c r="AY399" i="3"/>
  <c r="AY400" i="3"/>
  <c r="AY401" i="3"/>
  <c r="AY402" i="3"/>
  <c r="AY403" i="3"/>
  <c r="AY404" i="3"/>
  <c r="AY405" i="3"/>
  <c r="AY406" i="3"/>
  <c r="AY407" i="3"/>
  <c r="AY408" i="3"/>
  <c r="AY409" i="3"/>
  <c r="AY410" i="3"/>
  <c r="AY411" i="3"/>
  <c r="AY412" i="3"/>
  <c r="AY413" i="3"/>
  <c r="AY414" i="3"/>
  <c r="AY415" i="3"/>
  <c r="AY416" i="3"/>
  <c r="AY417" i="3"/>
  <c r="AY418" i="3"/>
  <c r="AY419" i="3"/>
  <c r="AY420" i="3"/>
  <c r="AY421" i="3"/>
  <c r="AY422" i="3"/>
  <c r="AY423" i="3"/>
  <c r="AY424" i="3"/>
  <c r="AY425" i="3"/>
  <c r="AY426" i="3"/>
  <c r="AY427" i="3"/>
  <c r="AY428" i="3"/>
  <c r="AY429" i="3"/>
  <c r="AY430" i="3"/>
  <c r="AY431" i="3"/>
  <c r="AY432" i="3"/>
  <c r="AY433" i="3"/>
  <c r="AY434" i="3"/>
  <c r="AY435" i="3"/>
  <c r="AY436" i="3"/>
  <c r="AY437" i="3"/>
  <c r="AY438" i="3"/>
  <c r="AY439" i="3"/>
  <c r="AY440" i="3"/>
  <c r="AY441" i="3"/>
  <c r="AY442" i="3"/>
  <c r="AY443" i="3"/>
  <c r="AY444" i="3"/>
  <c r="AY445" i="3"/>
  <c r="AY446" i="3"/>
  <c r="AY447" i="3"/>
  <c r="AY448" i="3"/>
  <c r="AY449" i="3"/>
  <c r="AY450" i="3"/>
  <c r="AY451" i="3"/>
  <c r="AY452" i="3"/>
  <c r="AY453" i="3"/>
  <c r="AY454" i="3"/>
  <c r="AY455" i="3"/>
  <c r="AY456" i="3"/>
  <c r="AY457" i="3"/>
  <c r="AY458" i="3"/>
  <c r="AY459" i="3"/>
  <c r="AY460" i="3"/>
  <c r="AY461" i="3"/>
  <c r="AY462" i="3"/>
  <c r="AY463" i="3"/>
  <c r="AY464" i="3"/>
  <c r="AY465" i="3"/>
  <c r="AY466" i="3"/>
  <c r="AY467" i="3"/>
  <c r="AY468" i="3"/>
  <c r="AY469" i="3"/>
  <c r="AY470" i="3"/>
  <c r="AY471" i="3"/>
  <c r="AY472" i="3"/>
  <c r="AY473" i="3"/>
  <c r="AY474" i="3"/>
  <c r="AY475" i="3"/>
  <c r="AY476" i="3"/>
  <c r="AY477" i="3"/>
  <c r="AY478" i="3"/>
  <c r="AY479" i="3"/>
  <c r="AY480" i="3"/>
  <c r="AY481" i="3"/>
  <c r="AY482" i="3"/>
  <c r="AY483" i="3"/>
  <c r="AY484" i="3"/>
  <c r="AY485" i="3"/>
  <c r="AY486" i="3"/>
  <c r="AY487" i="3"/>
  <c r="AY488" i="3"/>
  <c r="AY489" i="3"/>
  <c r="AY490" i="3"/>
  <c r="AY491" i="3"/>
  <c r="AY492" i="3"/>
  <c r="AY493" i="3"/>
  <c r="AY494" i="3"/>
  <c r="AY495" i="3"/>
  <c r="AY496" i="3"/>
  <c r="AY497" i="3"/>
  <c r="AY498" i="3"/>
  <c r="AY499" i="3"/>
  <c r="AY500" i="3"/>
  <c r="AY501" i="3"/>
  <c r="AY502" i="3"/>
  <c r="AY503" i="3"/>
  <c r="AY504" i="3"/>
  <c r="AY505" i="3"/>
  <c r="AY506" i="3"/>
  <c r="AY507" i="3"/>
  <c r="AY508" i="3"/>
  <c r="AY509" i="3"/>
  <c r="AY510" i="3"/>
  <c r="AY511" i="3"/>
  <c r="AY512" i="3"/>
  <c r="AY513" i="3"/>
  <c r="AY514" i="3"/>
  <c r="AY515" i="3"/>
  <c r="AY516" i="3"/>
  <c r="AY517" i="3"/>
  <c r="AY518" i="3"/>
  <c r="AY519" i="3"/>
  <c r="AY520" i="3"/>
  <c r="AY521" i="3"/>
  <c r="AY522" i="3"/>
  <c r="AY523" i="3"/>
  <c r="AY524" i="3"/>
  <c r="AY525" i="3"/>
  <c r="AY526" i="3"/>
  <c r="AY527" i="3"/>
  <c r="AY528" i="3"/>
  <c r="AY529" i="3"/>
  <c r="AY530" i="3"/>
  <c r="AY531" i="3"/>
  <c r="AY532" i="3"/>
  <c r="AY533" i="3"/>
  <c r="AY534" i="3"/>
  <c r="AY535" i="3"/>
  <c r="AY536" i="3"/>
  <c r="AY537" i="3"/>
  <c r="AY538" i="3"/>
  <c r="AY539" i="3"/>
  <c r="AY540" i="3"/>
  <c r="AY541" i="3"/>
  <c r="AY542" i="3"/>
  <c r="AY543" i="3"/>
  <c r="AY544" i="3"/>
  <c r="AY545" i="3"/>
  <c r="AY546" i="3"/>
  <c r="AY547" i="3"/>
  <c r="AY548" i="3"/>
  <c r="AY549" i="3"/>
  <c r="AY550" i="3"/>
  <c r="AY551" i="3"/>
  <c r="AY552" i="3"/>
  <c r="AY553" i="3"/>
  <c r="AY554" i="3"/>
  <c r="AY555" i="3"/>
  <c r="AY556" i="3"/>
  <c r="AY557" i="3"/>
  <c r="AY558" i="3"/>
  <c r="AY559" i="3"/>
  <c r="AY560" i="3"/>
  <c r="AY561" i="3"/>
  <c r="AY562" i="3"/>
  <c r="AY563" i="3"/>
  <c r="AY564" i="3"/>
  <c r="AY565" i="3"/>
  <c r="AY566" i="3"/>
  <c r="AY567" i="3"/>
  <c r="AY568" i="3"/>
  <c r="AY569" i="3"/>
  <c r="AY570" i="3"/>
  <c r="AY571" i="3"/>
  <c r="AY572" i="3"/>
  <c r="AY573" i="3"/>
  <c r="AY574" i="3"/>
  <c r="AY575" i="3"/>
  <c r="AY576" i="3"/>
  <c r="AY577" i="3"/>
  <c r="AY578" i="3"/>
  <c r="AY579" i="3"/>
  <c r="AY580" i="3"/>
  <c r="AY581" i="3"/>
  <c r="AY582" i="3"/>
  <c r="AY583" i="3"/>
  <c r="AY584" i="3"/>
  <c r="AY585" i="3"/>
  <c r="AY586" i="3"/>
  <c r="AY587" i="3"/>
  <c r="AY588" i="3"/>
  <c r="AY589" i="3"/>
  <c r="AY590" i="3"/>
  <c r="AY591" i="3"/>
  <c r="AY592" i="3"/>
  <c r="AY593" i="3"/>
  <c r="AY594" i="3"/>
  <c r="AY595" i="3"/>
  <c r="AY596" i="3"/>
  <c r="AY597" i="3"/>
  <c r="AY598" i="3"/>
  <c r="AY599" i="3"/>
  <c r="AY600" i="3"/>
  <c r="AY601" i="3"/>
  <c r="AY602" i="3"/>
  <c r="AY603" i="3"/>
  <c r="AY604" i="3"/>
  <c r="AY605" i="3"/>
  <c r="AY606" i="3"/>
  <c r="AY607" i="3"/>
  <c r="AY608" i="3"/>
  <c r="AY609" i="3"/>
  <c r="AY610" i="3"/>
  <c r="AY611" i="3"/>
  <c r="AY612" i="3"/>
  <c r="AY613" i="3"/>
  <c r="AY614" i="3"/>
  <c r="AY615" i="3"/>
  <c r="AY616" i="3"/>
  <c r="AY617" i="3"/>
  <c r="AY618" i="3"/>
  <c r="AY619" i="3"/>
  <c r="AY620" i="3"/>
  <c r="AY621" i="3"/>
  <c r="AY622" i="3"/>
  <c r="AY623" i="3"/>
  <c r="AY624" i="3"/>
  <c r="AY625" i="3"/>
  <c r="AY626" i="3"/>
  <c r="AY627" i="3"/>
  <c r="AY628" i="3"/>
  <c r="AY629" i="3"/>
  <c r="AY630" i="3"/>
  <c r="AY631" i="3"/>
  <c r="AY632" i="3"/>
  <c r="AY633" i="3"/>
  <c r="AY634" i="3"/>
  <c r="AY635" i="3"/>
  <c r="AY636" i="3"/>
  <c r="AY637" i="3"/>
  <c r="AY638" i="3"/>
  <c r="AY639" i="3"/>
  <c r="AY640" i="3"/>
  <c r="AY641" i="3"/>
  <c r="AY642" i="3"/>
  <c r="AY643" i="3"/>
  <c r="AY644" i="3"/>
  <c r="AY645" i="3"/>
  <c r="AY646" i="3"/>
  <c r="AY647" i="3"/>
  <c r="AY648" i="3"/>
  <c r="AY649" i="3"/>
  <c r="AY650" i="3"/>
  <c r="AY651" i="3"/>
  <c r="AY652" i="3"/>
  <c r="AY653" i="3"/>
  <c r="AY654" i="3"/>
  <c r="AY655" i="3"/>
  <c r="AY656" i="3"/>
  <c r="AY657" i="3"/>
  <c r="AY658" i="3"/>
  <c r="AY659" i="3"/>
  <c r="AY660" i="3"/>
  <c r="AY661" i="3"/>
  <c r="AY662" i="3"/>
  <c r="AY663" i="3"/>
  <c r="AY664" i="3"/>
  <c r="AY665" i="3"/>
  <c r="AY666" i="3"/>
  <c r="AY667" i="3"/>
  <c r="AY668" i="3"/>
  <c r="AY669" i="3"/>
  <c r="AY670" i="3"/>
  <c r="AY671" i="3"/>
  <c r="AY672" i="3"/>
  <c r="AY673" i="3"/>
  <c r="AY674" i="3"/>
  <c r="AY675" i="3"/>
  <c r="AY676" i="3"/>
  <c r="AY677" i="3"/>
  <c r="AY678" i="3"/>
  <c r="AY679" i="3"/>
  <c r="AY680" i="3"/>
  <c r="AY681" i="3"/>
  <c r="AY682" i="3"/>
  <c r="AY683" i="3"/>
  <c r="AY684" i="3"/>
  <c r="AY685" i="3"/>
  <c r="AY686" i="3"/>
  <c r="AY687" i="3"/>
  <c r="AY688" i="3"/>
  <c r="AY689" i="3"/>
  <c r="AY690" i="3"/>
  <c r="AY691" i="3"/>
  <c r="AY692" i="3"/>
  <c r="AY693" i="3"/>
  <c r="AY694" i="3"/>
  <c r="AY695" i="3"/>
  <c r="AY696" i="3"/>
  <c r="AY697" i="3"/>
  <c r="AY698" i="3"/>
  <c r="AY699" i="3"/>
  <c r="AY700" i="3"/>
  <c r="AY701" i="3"/>
  <c r="AY702" i="3"/>
  <c r="AY703" i="3"/>
  <c r="AY704" i="3"/>
  <c r="AY705" i="3"/>
  <c r="AY706" i="3"/>
  <c r="AY707" i="3"/>
  <c r="AY708" i="3"/>
  <c r="AY709" i="3"/>
  <c r="AY710" i="3"/>
  <c r="AY711" i="3"/>
  <c r="AY712" i="3"/>
  <c r="AY713" i="3"/>
  <c r="AY714" i="3"/>
  <c r="AY715" i="3"/>
  <c r="AY716" i="3"/>
  <c r="AY717" i="3"/>
  <c r="AY718" i="3"/>
  <c r="AY719" i="3"/>
  <c r="AY720" i="3"/>
  <c r="AY721" i="3"/>
  <c r="AY722" i="3"/>
  <c r="AY723" i="3"/>
  <c r="AY724" i="3"/>
  <c r="AY725" i="3"/>
  <c r="AY726" i="3"/>
  <c r="AY727" i="3"/>
  <c r="AY728" i="3"/>
  <c r="AY729" i="3"/>
  <c r="AY730" i="3"/>
  <c r="AY731" i="3"/>
  <c r="AY732" i="3"/>
  <c r="AY733" i="3"/>
  <c r="AY734" i="3"/>
  <c r="AY735" i="3"/>
  <c r="AY736" i="3"/>
  <c r="AY737" i="3"/>
  <c r="AY738" i="3"/>
  <c r="AY739" i="3"/>
  <c r="AY740" i="3"/>
  <c r="AY741" i="3"/>
  <c r="AY742" i="3"/>
  <c r="AY743" i="3"/>
  <c r="AY744" i="3"/>
  <c r="AY745" i="3"/>
  <c r="AY746" i="3"/>
  <c r="AY747" i="3"/>
  <c r="AY748" i="3"/>
  <c r="AY749" i="3"/>
  <c r="AY750" i="3"/>
  <c r="AY751" i="3"/>
  <c r="AY752" i="3"/>
  <c r="AY753" i="3"/>
  <c r="AY754" i="3"/>
  <c r="AY755" i="3"/>
  <c r="AY756" i="3"/>
  <c r="AY757" i="3"/>
  <c r="AY758" i="3"/>
  <c r="AY759" i="3"/>
  <c r="AY760" i="3"/>
  <c r="AY761" i="3"/>
  <c r="AY762" i="3"/>
  <c r="AY763" i="3"/>
  <c r="AY764" i="3"/>
  <c r="AY765" i="3"/>
  <c r="AY766" i="3"/>
  <c r="AY767" i="3"/>
  <c r="AY768" i="3"/>
  <c r="AY769" i="3"/>
  <c r="AY770" i="3"/>
  <c r="AY771" i="3"/>
  <c r="AY772" i="3"/>
  <c r="AY773" i="3"/>
  <c r="AY774" i="3"/>
  <c r="AY775" i="3"/>
  <c r="AY776" i="3"/>
  <c r="AY777" i="3"/>
  <c r="AY778" i="3"/>
  <c r="AY779" i="3"/>
  <c r="AY780" i="3"/>
  <c r="AY781" i="3"/>
  <c r="AY782" i="3"/>
  <c r="AY783" i="3"/>
  <c r="AY784" i="3"/>
  <c r="AY785" i="3"/>
  <c r="AY786" i="3"/>
  <c r="AY787" i="3"/>
  <c r="AY788" i="3"/>
  <c r="AY789" i="3"/>
  <c r="AY790" i="3"/>
  <c r="AY791" i="3"/>
  <c r="AY792" i="3"/>
  <c r="AY793" i="3"/>
  <c r="AY794" i="3"/>
  <c r="AY795" i="3"/>
  <c r="AY796" i="3"/>
  <c r="AY797" i="3"/>
  <c r="AY798" i="3"/>
  <c r="AY799" i="3"/>
  <c r="AY800" i="3"/>
  <c r="AY801" i="3"/>
  <c r="AY802" i="3"/>
  <c r="AY803" i="3"/>
  <c r="AY804" i="3"/>
  <c r="AY805" i="3"/>
  <c r="AY806" i="3"/>
  <c r="AY807" i="3"/>
  <c r="AY808" i="3"/>
  <c r="AY809" i="3"/>
  <c r="AY810" i="3"/>
  <c r="AY811" i="3"/>
  <c r="AY812" i="3"/>
  <c r="AY813" i="3"/>
  <c r="AY814" i="3"/>
  <c r="AY815" i="3"/>
  <c r="AY816" i="3"/>
  <c r="AY817" i="3"/>
  <c r="AY818" i="3"/>
  <c r="AY819" i="3"/>
  <c r="AY820" i="3"/>
  <c r="AY821" i="3"/>
  <c r="AY822" i="3"/>
  <c r="AY823" i="3"/>
  <c r="AY824" i="3"/>
  <c r="AY825" i="3"/>
  <c r="AY826" i="3"/>
  <c r="AY827" i="3"/>
  <c r="AY828" i="3"/>
  <c r="AY829" i="3"/>
  <c r="AY830" i="3"/>
  <c r="AY831" i="3"/>
  <c r="AY832" i="3"/>
  <c r="AY833" i="3"/>
  <c r="AY834" i="3"/>
  <c r="AY835" i="3"/>
  <c r="AY836" i="3"/>
  <c r="AY837" i="3"/>
  <c r="AY838" i="3"/>
  <c r="AY839" i="3"/>
  <c r="AY840" i="3"/>
  <c r="AY841" i="3"/>
  <c r="AY842" i="3"/>
  <c r="AY843" i="3"/>
  <c r="AY844" i="3"/>
  <c r="AY845" i="3"/>
  <c r="AY846" i="3"/>
  <c r="AY847" i="3"/>
  <c r="AY848" i="3"/>
  <c r="AY849" i="3"/>
  <c r="AY850" i="3"/>
  <c r="AY851" i="3"/>
  <c r="AY852" i="3"/>
  <c r="AY853" i="3"/>
  <c r="AY854" i="3"/>
  <c r="AY855" i="3"/>
  <c r="AY856" i="3"/>
  <c r="AY857" i="3"/>
  <c r="AY858" i="3"/>
  <c r="AY859" i="3"/>
  <c r="AY860" i="3"/>
  <c r="AY861" i="3"/>
  <c r="AY862" i="3"/>
  <c r="AY863" i="3"/>
  <c r="AY864" i="3"/>
  <c r="AY865" i="3"/>
  <c r="AY866" i="3"/>
  <c r="AY867" i="3"/>
  <c r="AY868" i="3"/>
  <c r="AY869" i="3"/>
  <c r="AY870" i="3"/>
  <c r="AY871" i="3"/>
  <c r="AY872" i="3"/>
  <c r="AY873" i="3"/>
  <c r="AY874" i="3"/>
  <c r="AY875" i="3"/>
  <c r="AY876" i="3"/>
  <c r="AY877" i="3"/>
  <c r="AY878" i="3"/>
  <c r="AY879" i="3"/>
  <c r="AY880" i="3"/>
  <c r="AY881" i="3"/>
  <c r="AY882" i="3"/>
  <c r="AY883" i="3"/>
  <c r="AY884" i="3"/>
  <c r="AY885" i="3"/>
  <c r="AY886" i="3"/>
  <c r="AY887" i="3"/>
  <c r="AY888" i="3"/>
  <c r="AY889" i="3"/>
  <c r="AY890" i="3"/>
  <c r="AY891" i="3"/>
  <c r="AY892" i="3"/>
  <c r="AY893" i="3"/>
  <c r="AY894" i="3"/>
  <c r="AY895" i="3"/>
  <c r="AY896" i="3"/>
  <c r="AY897" i="3"/>
  <c r="AY898" i="3"/>
  <c r="AY899" i="3"/>
  <c r="AY900" i="3"/>
  <c r="AY901" i="3"/>
  <c r="AY902" i="3"/>
  <c r="AY903" i="3"/>
  <c r="AY904" i="3"/>
  <c r="AY905" i="3"/>
  <c r="AY906" i="3"/>
  <c r="AY907" i="3"/>
  <c r="AY908" i="3"/>
  <c r="AY909" i="3"/>
  <c r="AY910" i="3"/>
  <c r="AY911" i="3"/>
  <c r="AY912" i="3"/>
  <c r="AY913" i="3"/>
  <c r="AY914" i="3"/>
  <c r="AY915" i="3"/>
  <c r="AY916" i="3"/>
  <c r="AY917" i="3"/>
  <c r="AY918" i="3"/>
  <c r="AY919" i="3"/>
  <c r="AY920" i="3"/>
  <c r="AY921" i="3"/>
  <c r="AY922" i="3"/>
  <c r="AY923" i="3"/>
  <c r="AY924" i="3"/>
  <c r="AY925" i="3"/>
  <c r="AY926" i="3"/>
  <c r="AY927" i="3"/>
  <c r="AY928" i="3"/>
  <c r="AY929" i="3"/>
  <c r="AY930" i="3"/>
  <c r="AY931" i="3"/>
  <c r="AY932" i="3"/>
  <c r="AY933" i="3"/>
  <c r="AY934" i="3"/>
  <c r="AY935" i="3"/>
  <c r="AY936" i="3"/>
  <c r="AY937" i="3"/>
  <c r="AY938" i="3"/>
  <c r="AY939" i="3"/>
  <c r="AY940" i="3"/>
  <c r="AY941" i="3"/>
  <c r="AY942" i="3"/>
  <c r="AY943" i="3"/>
  <c r="AY944" i="3"/>
  <c r="AY945" i="3"/>
  <c r="AY946" i="3"/>
  <c r="AY947" i="3"/>
  <c r="AY948" i="3"/>
  <c r="AY949" i="3"/>
  <c r="AY950" i="3"/>
  <c r="AY951" i="3"/>
  <c r="AY952" i="3"/>
  <c r="AY953" i="3"/>
  <c r="AY954" i="3"/>
  <c r="AY955" i="3"/>
  <c r="AY956" i="3"/>
  <c r="AY957" i="3"/>
  <c r="AY958" i="3"/>
  <c r="AY959" i="3"/>
  <c r="AY960" i="3"/>
  <c r="AY961" i="3"/>
  <c r="AY962" i="3"/>
  <c r="AY963" i="3"/>
  <c r="AY964" i="3"/>
  <c r="AY965" i="3"/>
  <c r="AY966" i="3"/>
  <c r="AY967" i="3"/>
  <c r="AY968" i="3"/>
  <c r="AY969" i="3"/>
  <c r="AY970" i="3"/>
  <c r="AY971" i="3"/>
  <c r="AY972" i="3"/>
  <c r="AY973" i="3"/>
  <c r="AY974" i="3"/>
  <c r="AY975" i="3"/>
  <c r="AY976" i="3"/>
  <c r="AY977" i="3"/>
  <c r="AY978" i="3"/>
  <c r="AY979" i="3"/>
  <c r="AY980" i="3"/>
  <c r="AY981" i="3"/>
  <c r="AY982" i="3"/>
  <c r="AY983" i="3"/>
  <c r="AY984" i="3"/>
  <c r="AY985" i="3"/>
  <c r="AY986" i="3"/>
  <c r="AY987" i="3"/>
  <c r="AY988" i="3"/>
  <c r="AY989" i="3"/>
  <c r="AY990" i="3"/>
  <c r="AY991" i="3"/>
  <c r="AY992" i="3"/>
  <c r="AY993" i="3"/>
  <c r="AY994" i="3"/>
  <c r="AY995" i="3"/>
  <c r="AY996" i="3"/>
  <c r="AY997" i="3"/>
  <c r="AY998" i="3"/>
  <c r="AY999" i="3"/>
  <c r="AY1000" i="3"/>
  <c r="AY1001" i="3"/>
  <c r="AY1002" i="3"/>
  <c r="AY1003" i="3"/>
  <c r="AY1004" i="3"/>
  <c r="AY1005" i="3"/>
  <c r="AY1006" i="3"/>
  <c r="AY1007" i="3"/>
  <c r="AY1008" i="3"/>
  <c r="AY1009" i="3"/>
  <c r="AY1010" i="3"/>
  <c r="AY1011" i="3"/>
  <c r="AY1012" i="3"/>
  <c r="AY1013" i="3"/>
  <c r="AY1014" i="3"/>
  <c r="AY1015" i="3"/>
  <c r="AY1016" i="3"/>
  <c r="AY1017" i="3"/>
  <c r="AY1018" i="3"/>
  <c r="AY1019" i="3"/>
  <c r="AY1020" i="3"/>
  <c r="AY1021" i="3"/>
  <c r="AY1022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AP262" i="3"/>
  <c r="AP263" i="3"/>
  <c r="AP264" i="3"/>
  <c r="AP265" i="3"/>
  <c r="AP266" i="3"/>
  <c r="AP267" i="3"/>
  <c r="AP268" i="3"/>
  <c r="AP269" i="3"/>
  <c r="AP270" i="3"/>
  <c r="AP271" i="3"/>
  <c r="AP272" i="3"/>
  <c r="AP273" i="3"/>
  <c r="AP274" i="3"/>
  <c r="AP275" i="3"/>
  <c r="AP276" i="3"/>
  <c r="AP277" i="3"/>
  <c r="AP278" i="3"/>
  <c r="AP279" i="3"/>
  <c r="AP280" i="3"/>
  <c r="AP281" i="3"/>
  <c r="AP282" i="3"/>
  <c r="AP283" i="3"/>
  <c r="AP284" i="3"/>
  <c r="AP285" i="3"/>
  <c r="AP286" i="3"/>
  <c r="AP287" i="3"/>
  <c r="AP288" i="3"/>
  <c r="AP289" i="3"/>
  <c r="AP290" i="3"/>
  <c r="AP291" i="3"/>
  <c r="AP292" i="3"/>
  <c r="AP293" i="3"/>
  <c r="AP294" i="3"/>
  <c r="AP295" i="3"/>
  <c r="AP296" i="3"/>
  <c r="AP297" i="3"/>
  <c r="AP298" i="3"/>
  <c r="AP299" i="3"/>
  <c r="AP300" i="3"/>
  <c r="AP301" i="3"/>
  <c r="AP302" i="3"/>
  <c r="AP303" i="3"/>
  <c r="AP304" i="3"/>
  <c r="AP305" i="3"/>
  <c r="AP306" i="3"/>
  <c r="AP307" i="3"/>
  <c r="AP308" i="3"/>
  <c r="AP309" i="3"/>
  <c r="AP310" i="3"/>
  <c r="AP311" i="3"/>
  <c r="AP312" i="3"/>
  <c r="AP313" i="3"/>
  <c r="AP314" i="3"/>
  <c r="AP315" i="3"/>
  <c r="AP316" i="3"/>
  <c r="AP317" i="3"/>
  <c r="AP318" i="3"/>
  <c r="AP319" i="3"/>
  <c r="AP320" i="3"/>
  <c r="AP321" i="3"/>
  <c r="AP322" i="3"/>
  <c r="AP323" i="3"/>
  <c r="AP324" i="3"/>
  <c r="AP325" i="3"/>
  <c r="AP326" i="3"/>
  <c r="AP327" i="3"/>
  <c r="AP328" i="3"/>
  <c r="AP329" i="3"/>
  <c r="AP330" i="3"/>
  <c r="AP331" i="3"/>
  <c r="AP332" i="3"/>
  <c r="AP333" i="3"/>
  <c r="AP334" i="3"/>
  <c r="AP335" i="3"/>
  <c r="AP336" i="3"/>
  <c r="AP337" i="3"/>
  <c r="AP338" i="3"/>
  <c r="AP339" i="3"/>
  <c r="AP340" i="3"/>
  <c r="AP341" i="3"/>
  <c r="AP342" i="3"/>
  <c r="AP343" i="3"/>
  <c r="AP344" i="3"/>
  <c r="AP345" i="3"/>
  <c r="AP346" i="3"/>
  <c r="AP347" i="3"/>
  <c r="AP348" i="3"/>
  <c r="AP349" i="3"/>
  <c r="AP350" i="3"/>
  <c r="AP351" i="3"/>
  <c r="AP352" i="3"/>
  <c r="AP353" i="3"/>
  <c r="AP354" i="3"/>
  <c r="AP355" i="3"/>
  <c r="AP356" i="3"/>
  <c r="AP357" i="3"/>
  <c r="AP358" i="3"/>
  <c r="AP359" i="3"/>
  <c r="AP360" i="3"/>
  <c r="AP361" i="3"/>
  <c r="AP362" i="3"/>
  <c r="AP363" i="3"/>
  <c r="AP364" i="3"/>
  <c r="AP365" i="3"/>
  <c r="AP366" i="3"/>
  <c r="AP367" i="3"/>
  <c r="AP368" i="3"/>
  <c r="AP369" i="3"/>
  <c r="AP370" i="3"/>
  <c r="AP371" i="3"/>
  <c r="AP372" i="3"/>
  <c r="AP373" i="3"/>
  <c r="AP374" i="3"/>
  <c r="AP375" i="3"/>
  <c r="AP376" i="3"/>
  <c r="AP377" i="3"/>
  <c r="AP378" i="3"/>
  <c r="AP379" i="3"/>
  <c r="AP380" i="3"/>
  <c r="AP381" i="3"/>
  <c r="AP382" i="3"/>
  <c r="AP383" i="3"/>
  <c r="AP384" i="3"/>
  <c r="AP385" i="3"/>
  <c r="AP386" i="3"/>
  <c r="AP387" i="3"/>
  <c r="AP388" i="3"/>
  <c r="AP389" i="3"/>
  <c r="AP390" i="3"/>
  <c r="AP391" i="3"/>
  <c r="AP392" i="3"/>
  <c r="AP393" i="3"/>
  <c r="AP394" i="3"/>
  <c r="AP395" i="3"/>
  <c r="AP396" i="3"/>
  <c r="AP397" i="3"/>
  <c r="AP398" i="3"/>
  <c r="AP399" i="3"/>
  <c r="AP400" i="3"/>
  <c r="AP401" i="3"/>
  <c r="AP402" i="3"/>
  <c r="AP403" i="3"/>
  <c r="AP404" i="3"/>
  <c r="AP405" i="3"/>
  <c r="AP406" i="3"/>
  <c r="AP407" i="3"/>
  <c r="AP408" i="3"/>
  <c r="AP409" i="3"/>
  <c r="AP410" i="3"/>
  <c r="AP411" i="3"/>
  <c r="AP412" i="3"/>
  <c r="AP413" i="3"/>
  <c r="AP414" i="3"/>
  <c r="AP415" i="3"/>
  <c r="AP416" i="3"/>
  <c r="AP417" i="3"/>
  <c r="AP418" i="3"/>
  <c r="AP419" i="3"/>
  <c r="AP420" i="3"/>
  <c r="AP421" i="3"/>
  <c r="AP422" i="3"/>
  <c r="AP423" i="3"/>
  <c r="AP424" i="3"/>
  <c r="AP425" i="3"/>
  <c r="AP426" i="3"/>
  <c r="AP427" i="3"/>
  <c r="AP428" i="3"/>
  <c r="AP429" i="3"/>
  <c r="AP430" i="3"/>
  <c r="AP431" i="3"/>
  <c r="AP432" i="3"/>
  <c r="AP433" i="3"/>
  <c r="AP434" i="3"/>
  <c r="AP435" i="3"/>
  <c r="AP436" i="3"/>
  <c r="AP437" i="3"/>
  <c r="AP438" i="3"/>
  <c r="AP439" i="3"/>
  <c r="AP440" i="3"/>
  <c r="AP441" i="3"/>
  <c r="AP442" i="3"/>
  <c r="AP443" i="3"/>
  <c r="AP444" i="3"/>
  <c r="AP445" i="3"/>
  <c r="AP446" i="3"/>
  <c r="AP447" i="3"/>
  <c r="AP448" i="3"/>
  <c r="AP449" i="3"/>
  <c r="AP450" i="3"/>
  <c r="AP451" i="3"/>
  <c r="AP452" i="3"/>
  <c r="AP453" i="3"/>
  <c r="AP454" i="3"/>
  <c r="AP455" i="3"/>
  <c r="AP456" i="3"/>
  <c r="AP457" i="3"/>
  <c r="AP458" i="3"/>
  <c r="AP459" i="3"/>
  <c r="AP460" i="3"/>
  <c r="AP461" i="3"/>
  <c r="AP462" i="3"/>
  <c r="AP463" i="3"/>
  <c r="AP464" i="3"/>
  <c r="AP465" i="3"/>
  <c r="AP466" i="3"/>
  <c r="AP467" i="3"/>
  <c r="AP468" i="3"/>
  <c r="AP469" i="3"/>
  <c r="AP470" i="3"/>
  <c r="AP471" i="3"/>
  <c r="AP472" i="3"/>
  <c r="AP473" i="3"/>
  <c r="AP474" i="3"/>
  <c r="AP475" i="3"/>
  <c r="AP476" i="3"/>
  <c r="AP477" i="3"/>
  <c r="AP478" i="3"/>
  <c r="AP479" i="3"/>
  <c r="AP480" i="3"/>
  <c r="AP481" i="3"/>
  <c r="AP482" i="3"/>
  <c r="AP483" i="3"/>
  <c r="AP484" i="3"/>
  <c r="AP485" i="3"/>
  <c r="AP486" i="3"/>
  <c r="AP487" i="3"/>
  <c r="AP488" i="3"/>
  <c r="AP489" i="3"/>
  <c r="AP490" i="3"/>
  <c r="AP491" i="3"/>
  <c r="AP492" i="3"/>
  <c r="AP493" i="3"/>
  <c r="AP494" i="3"/>
  <c r="AP495" i="3"/>
  <c r="AP496" i="3"/>
  <c r="AP497" i="3"/>
  <c r="AP498" i="3"/>
  <c r="AP499" i="3"/>
  <c r="AP500" i="3"/>
  <c r="AP501" i="3"/>
  <c r="AP502" i="3"/>
  <c r="AP503" i="3"/>
  <c r="AP504" i="3"/>
  <c r="AP505" i="3"/>
  <c r="AP506" i="3"/>
  <c r="AP507" i="3"/>
  <c r="AP508" i="3"/>
  <c r="AP509" i="3"/>
  <c r="AP510" i="3"/>
  <c r="AP511" i="3"/>
  <c r="AP512" i="3"/>
  <c r="AP513" i="3"/>
  <c r="AP514" i="3"/>
  <c r="AP515" i="3"/>
  <c r="AP516" i="3"/>
  <c r="AP517" i="3"/>
  <c r="AP518" i="3"/>
  <c r="AP519" i="3"/>
  <c r="AP520" i="3"/>
  <c r="AP521" i="3"/>
  <c r="AP522" i="3"/>
  <c r="AP523" i="3"/>
  <c r="AP524" i="3"/>
  <c r="AP525" i="3"/>
  <c r="AP526" i="3"/>
  <c r="AP527" i="3"/>
  <c r="AP528" i="3"/>
  <c r="AP529" i="3"/>
  <c r="AP530" i="3"/>
  <c r="AP531" i="3"/>
  <c r="AP532" i="3"/>
  <c r="AP533" i="3"/>
  <c r="AP534" i="3"/>
  <c r="AP535" i="3"/>
  <c r="AP536" i="3"/>
  <c r="AP537" i="3"/>
  <c r="AP538" i="3"/>
  <c r="AP539" i="3"/>
  <c r="AP540" i="3"/>
  <c r="AP541" i="3"/>
  <c r="AP542" i="3"/>
  <c r="AP543" i="3"/>
  <c r="AP544" i="3"/>
  <c r="AP545" i="3"/>
  <c r="AP546" i="3"/>
  <c r="AP547" i="3"/>
  <c r="AP548" i="3"/>
  <c r="AP549" i="3"/>
  <c r="AP550" i="3"/>
  <c r="AP551" i="3"/>
  <c r="AP552" i="3"/>
  <c r="AP553" i="3"/>
  <c r="AP554" i="3"/>
  <c r="AP555" i="3"/>
  <c r="AP556" i="3"/>
  <c r="AP557" i="3"/>
  <c r="AP558" i="3"/>
  <c r="AP559" i="3"/>
  <c r="AP560" i="3"/>
  <c r="AP561" i="3"/>
  <c r="AP562" i="3"/>
  <c r="AP563" i="3"/>
  <c r="AP564" i="3"/>
  <c r="AP565" i="3"/>
  <c r="AP566" i="3"/>
  <c r="AP567" i="3"/>
  <c r="AP568" i="3"/>
  <c r="AP569" i="3"/>
  <c r="AP570" i="3"/>
  <c r="AP571" i="3"/>
  <c r="AP572" i="3"/>
  <c r="AP573" i="3"/>
  <c r="AP574" i="3"/>
  <c r="AP575" i="3"/>
  <c r="AP576" i="3"/>
  <c r="AP577" i="3"/>
  <c r="AP578" i="3"/>
  <c r="AP579" i="3"/>
  <c r="AP580" i="3"/>
  <c r="AP581" i="3"/>
  <c r="AP582" i="3"/>
  <c r="AP583" i="3"/>
  <c r="AP584" i="3"/>
  <c r="AP585" i="3"/>
  <c r="AP586" i="3"/>
  <c r="AP587" i="3"/>
  <c r="AP588" i="3"/>
  <c r="AP589" i="3"/>
  <c r="AP590" i="3"/>
  <c r="AP591" i="3"/>
  <c r="AP592" i="3"/>
  <c r="AP593" i="3"/>
  <c r="AP594" i="3"/>
  <c r="AP595" i="3"/>
  <c r="AP596" i="3"/>
  <c r="AP597" i="3"/>
  <c r="AP598" i="3"/>
  <c r="AP599" i="3"/>
  <c r="AP600" i="3"/>
  <c r="AP601" i="3"/>
  <c r="AP602" i="3"/>
  <c r="AP603" i="3"/>
  <c r="AP604" i="3"/>
  <c r="AP605" i="3"/>
  <c r="AP606" i="3"/>
  <c r="AP607" i="3"/>
  <c r="AP608" i="3"/>
  <c r="AP609" i="3"/>
  <c r="AP610" i="3"/>
  <c r="AP611" i="3"/>
  <c r="AP612" i="3"/>
  <c r="AP613" i="3"/>
  <c r="AP614" i="3"/>
  <c r="AP615" i="3"/>
  <c r="AP616" i="3"/>
  <c r="AP617" i="3"/>
  <c r="AP618" i="3"/>
  <c r="AP619" i="3"/>
  <c r="AP620" i="3"/>
  <c r="AP621" i="3"/>
  <c r="AP622" i="3"/>
  <c r="AP623" i="3"/>
  <c r="AP624" i="3"/>
  <c r="AP625" i="3"/>
  <c r="AP626" i="3"/>
  <c r="AP627" i="3"/>
  <c r="AP628" i="3"/>
  <c r="AP629" i="3"/>
  <c r="AP630" i="3"/>
  <c r="AP631" i="3"/>
  <c r="AP632" i="3"/>
  <c r="AP633" i="3"/>
  <c r="AP634" i="3"/>
  <c r="AP635" i="3"/>
  <c r="AP636" i="3"/>
  <c r="AP637" i="3"/>
  <c r="AP638" i="3"/>
  <c r="AP639" i="3"/>
  <c r="AP640" i="3"/>
  <c r="AP641" i="3"/>
  <c r="AP642" i="3"/>
  <c r="AP643" i="3"/>
  <c r="AP644" i="3"/>
  <c r="AP645" i="3"/>
  <c r="AP646" i="3"/>
  <c r="AP647" i="3"/>
  <c r="AP648" i="3"/>
  <c r="AP649" i="3"/>
  <c r="AP650" i="3"/>
  <c r="AP651" i="3"/>
  <c r="AP652" i="3"/>
  <c r="AP653" i="3"/>
  <c r="AP654" i="3"/>
  <c r="AP655" i="3"/>
  <c r="AP656" i="3"/>
  <c r="AP657" i="3"/>
  <c r="AP658" i="3"/>
  <c r="AP659" i="3"/>
  <c r="AP660" i="3"/>
  <c r="AP661" i="3"/>
  <c r="AP662" i="3"/>
  <c r="AP663" i="3"/>
  <c r="AP664" i="3"/>
  <c r="AP665" i="3"/>
  <c r="AP666" i="3"/>
  <c r="AP667" i="3"/>
  <c r="AP668" i="3"/>
  <c r="AP669" i="3"/>
  <c r="AP670" i="3"/>
  <c r="AP671" i="3"/>
  <c r="AP672" i="3"/>
  <c r="AP673" i="3"/>
  <c r="AP674" i="3"/>
  <c r="AP675" i="3"/>
  <c r="AP676" i="3"/>
  <c r="AP677" i="3"/>
  <c r="AP678" i="3"/>
  <c r="AP679" i="3"/>
  <c r="AP680" i="3"/>
  <c r="AP681" i="3"/>
  <c r="AP682" i="3"/>
  <c r="AP683" i="3"/>
  <c r="AP684" i="3"/>
  <c r="AP685" i="3"/>
  <c r="AP686" i="3"/>
  <c r="AP687" i="3"/>
  <c r="AP688" i="3"/>
  <c r="AP689" i="3"/>
  <c r="AP690" i="3"/>
  <c r="AP691" i="3"/>
  <c r="AP692" i="3"/>
  <c r="AP693" i="3"/>
  <c r="AP694" i="3"/>
  <c r="AP695" i="3"/>
  <c r="AP696" i="3"/>
  <c r="AP697" i="3"/>
  <c r="AP698" i="3"/>
  <c r="AP699" i="3"/>
  <c r="AP700" i="3"/>
  <c r="AP701" i="3"/>
  <c r="AP702" i="3"/>
  <c r="AP703" i="3"/>
  <c r="AP704" i="3"/>
  <c r="AP705" i="3"/>
  <c r="AP706" i="3"/>
  <c r="AP707" i="3"/>
  <c r="AP708" i="3"/>
  <c r="AP709" i="3"/>
  <c r="AP710" i="3"/>
  <c r="AP711" i="3"/>
  <c r="AP712" i="3"/>
  <c r="AP713" i="3"/>
  <c r="AP714" i="3"/>
  <c r="AP715" i="3"/>
  <c r="AP716" i="3"/>
  <c r="AP717" i="3"/>
  <c r="AP718" i="3"/>
  <c r="AP719" i="3"/>
  <c r="AP720" i="3"/>
  <c r="AP721" i="3"/>
  <c r="AP722" i="3"/>
  <c r="AP723" i="3"/>
  <c r="AP724" i="3"/>
  <c r="AP725" i="3"/>
  <c r="AP726" i="3"/>
  <c r="AP727" i="3"/>
  <c r="AP728" i="3"/>
  <c r="AP729" i="3"/>
  <c r="AP730" i="3"/>
  <c r="AP731" i="3"/>
  <c r="AP732" i="3"/>
  <c r="AP733" i="3"/>
  <c r="AP734" i="3"/>
  <c r="AP735" i="3"/>
  <c r="AP736" i="3"/>
  <c r="AP737" i="3"/>
  <c r="AP738" i="3"/>
  <c r="AP739" i="3"/>
  <c r="AP740" i="3"/>
  <c r="AP741" i="3"/>
  <c r="AP742" i="3"/>
  <c r="AP743" i="3"/>
  <c r="AP744" i="3"/>
  <c r="AP745" i="3"/>
  <c r="AP746" i="3"/>
  <c r="AP747" i="3"/>
  <c r="AP748" i="3"/>
  <c r="AP749" i="3"/>
  <c r="AP750" i="3"/>
  <c r="AP751" i="3"/>
  <c r="AP752" i="3"/>
  <c r="AP753" i="3"/>
  <c r="AP754" i="3"/>
  <c r="AP755" i="3"/>
  <c r="AP756" i="3"/>
  <c r="AP757" i="3"/>
  <c r="AP758" i="3"/>
  <c r="AP759" i="3"/>
  <c r="AP760" i="3"/>
  <c r="AP761" i="3"/>
  <c r="AP762" i="3"/>
  <c r="AP763" i="3"/>
  <c r="AP764" i="3"/>
  <c r="AP765" i="3"/>
  <c r="AP766" i="3"/>
  <c r="AP767" i="3"/>
  <c r="AP768" i="3"/>
  <c r="AP769" i="3"/>
  <c r="AP770" i="3"/>
  <c r="AP771" i="3"/>
  <c r="AP772" i="3"/>
  <c r="AP773" i="3"/>
  <c r="AP774" i="3"/>
  <c r="AP775" i="3"/>
  <c r="AP776" i="3"/>
  <c r="AP777" i="3"/>
  <c r="AP778" i="3"/>
  <c r="AP779" i="3"/>
  <c r="AP780" i="3"/>
  <c r="AP781" i="3"/>
  <c r="AP782" i="3"/>
  <c r="AP783" i="3"/>
  <c r="AP784" i="3"/>
  <c r="AP785" i="3"/>
  <c r="AP786" i="3"/>
  <c r="AP787" i="3"/>
  <c r="AP788" i="3"/>
  <c r="AP789" i="3"/>
  <c r="AP790" i="3"/>
  <c r="AP791" i="3"/>
  <c r="AP792" i="3"/>
  <c r="AP793" i="3"/>
  <c r="AP794" i="3"/>
  <c r="AP795" i="3"/>
  <c r="AP796" i="3"/>
  <c r="AP797" i="3"/>
  <c r="AP798" i="3"/>
  <c r="AP799" i="3"/>
  <c r="AP800" i="3"/>
  <c r="AP801" i="3"/>
  <c r="AP802" i="3"/>
  <c r="AP803" i="3"/>
  <c r="AP804" i="3"/>
  <c r="AP805" i="3"/>
  <c r="AP806" i="3"/>
  <c r="AP807" i="3"/>
  <c r="AP808" i="3"/>
  <c r="AP809" i="3"/>
  <c r="AP810" i="3"/>
  <c r="AP811" i="3"/>
  <c r="AP812" i="3"/>
  <c r="AP813" i="3"/>
  <c r="AP814" i="3"/>
  <c r="AP815" i="3"/>
  <c r="AP816" i="3"/>
  <c r="AP817" i="3"/>
  <c r="AP818" i="3"/>
  <c r="AP819" i="3"/>
  <c r="AP820" i="3"/>
  <c r="AP821" i="3"/>
  <c r="AP822" i="3"/>
  <c r="AP823" i="3"/>
  <c r="AP824" i="3"/>
  <c r="AP825" i="3"/>
  <c r="AP826" i="3"/>
  <c r="AP827" i="3"/>
  <c r="AP828" i="3"/>
  <c r="AP829" i="3"/>
  <c r="AP830" i="3"/>
  <c r="AP831" i="3"/>
  <c r="AP832" i="3"/>
  <c r="AP833" i="3"/>
  <c r="AP834" i="3"/>
  <c r="AP835" i="3"/>
  <c r="AP836" i="3"/>
  <c r="AP837" i="3"/>
  <c r="AP838" i="3"/>
  <c r="AP839" i="3"/>
  <c r="AP840" i="3"/>
  <c r="AP841" i="3"/>
  <c r="AP842" i="3"/>
  <c r="AP843" i="3"/>
  <c r="AP844" i="3"/>
  <c r="AP845" i="3"/>
  <c r="AP846" i="3"/>
  <c r="AP847" i="3"/>
  <c r="AP848" i="3"/>
  <c r="AP849" i="3"/>
  <c r="AP850" i="3"/>
  <c r="AP851" i="3"/>
  <c r="AP852" i="3"/>
  <c r="AP853" i="3"/>
  <c r="AP854" i="3"/>
  <c r="AP855" i="3"/>
  <c r="AP856" i="3"/>
  <c r="AP857" i="3"/>
  <c r="AP858" i="3"/>
  <c r="AP859" i="3"/>
  <c r="AP860" i="3"/>
  <c r="AP861" i="3"/>
  <c r="AP862" i="3"/>
  <c r="AP863" i="3"/>
  <c r="AP864" i="3"/>
  <c r="AP865" i="3"/>
  <c r="AP866" i="3"/>
  <c r="AP867" i="3"/>
  <c r="AP868" i="3"/>
  <c r="AP869" i="3"/>
  <c r="AP870" i="3"/>
  <c r="AP871" i="3"/>
  <c r="AP872" i="3"/>
  <c r="AP873" i="3"/>
  <c r="AP874" i="3"/>
  <c r="AP875" i="3"/>
  <c r="AP876" i="3"/>
  <c r="AP877" i="3"/>
  <c r="AP878" i="3"/>
  <c r="AP879" i="3"/>
  <c r="AP880" i="3"/>
  <c r="AP881" i="3"/>
  <c r="AP882" i="3"/>
  <c r="AP883" i="3"/>
  <c r="AP884" i="3"/>
  <c r="AP885" i="3"/>
  <c r="AP886" i="3"/>
  <c r="AP887" i="3"/>
  <c r="AP888" i="3"/>
  <c r="AP889" i="3"/>
  <c r="AP890" i="3"/>
  <c r="AP891" i="3"/>
  <c r="AP892" i="3"/>
  <c r="AP893" i="3"/>
  <c r="AP894" i="3"/>
  <c r="AP895" i="3"/>
  <c r="AP896" i="3"/>
  <c r="AP897" i="3"/>
  <c r="AP898" i="3"/>
  <c r="AP899" i="3"/>
  <c r="AP900" i="3"/>
  <c r="AP901" i="3"/>
  <c r="AP902" i="3"/>
  <c r="AP903" i="3"/>
  <c r="AP904" i="3"/>
  <c r="AP905" i="3"/>
  <c r="AP906" i="3"/>
  <c r="AP907" i="3"/>
  <c r="AP908" i="3"/>
  <c r="AP909" i="3"/>
  <c r="AP910" i="3"/>
  <c r="AP911" i="3"/>
  <c r="AP912" i="3"/>
  <c r="AP913" i="3"/>
  <c r="AP914" i="3"/>
  <c r="AP915" i="3"/>
  <c r="AP916" i="3"/>
  <c r="AP917" i="3"/>
  <c r="AP918" i="3"/>
  <c r="AP919" i="3"/>
  <c r="AP920" i="3"/>
  <c r="AP921" i="3"/>
  <c r="AP922" i="3"/>
  <c r="AP923" i="3"/>
  <c r="AP924" i="3"/>
  <c r="AP925" i="3"/>
  <c r="AP926" i="3"/>
  <c r="AP927" i="3"/>
  <c r="AP928" i="3"/>
  <c r="AP929" i="3"/>
  <c r="AP930" i="3"/>
  <c r="AP931" i="3"/>
  <c r="AP932" i="3"/>
  <c r="AP933" i="3"/>
  <c r="AP934" i="3"/>
  <c r="AP935" i="3"/>
  <c r="AP936" i="3"/>
  <c r="AP937" i="3"/>
  <c r="AP938" i="3"/>
  <c r="AP939" i="3"/>
  <c r="AP940" i="3"/>
  <c r="AP941" i="3"/>
  <c r="AP942" i="3"/>
  <c r="AP943" i="3"/>
  <c r="AP944" i="3"/>
  <c r="AP945" i="3"/>
  <c r="AP946" i="3"/>
  <c r="AP947" i="3"/>
  <c r="AP948" i="3"/>
  <c r="AP949" i="3"/>
  <c r="AP950" i="3"/>
  <c r="AP951" i="3"/>
  <c r="AP952" i="3"/>
  <c r="AP953" i="3"/>
  <c r="AP954" i="3"/>
  <c r="AP955" i="3"/>
  <c r="AP956" i="3"/>
  <c r="AP957" i="3"/>
  <c r="AP958" i="3"/>
  <c r="AP959" i="3"/>
  <c r="AP960" i="3"/>
  <c r="AP961" i="3"/>
  <c r="AP962" i="3"/>
  <c r="AP963" i="3"/>
  <c r="AP964" i="3"/>
  <c r="AP965" i="3"/>
  <c r="AP966" i="3"/>
  <c r="AP967" i="3"/>
  <c r="AP968" i="3"/>
  <c r="AP969" i="3"/>
  <c r="AP970" i="3"/>
  <c r="AP971" i="3"/>
  <c r="AP972" i="3"/>
  <c r="AP973" i="3"/>
  <c r="AP974" i="3"/>
  <c r="AP975" i="3"/>
  <c r="AP976" i="3"/>
  <c r="AP977" i="3"/>
  <c r="AP978" i="3"/>
  <c r="AP979" i="3"/>
  <c r="AP980" i="3"/>
  <c r="AP981" i="3"/>
  <c r="AP982" i="3"/>
  <c r="AP983" i="3"/>
  <c r="AP984" i="3"/>
  <c r="AP985" i="3"/>
  <c r="AP986" i="3"/>
  <c r="AP987" i="3"/>
  <c r="AP988" i="3"/>
  <c r="AP989" i="3"/>
  <c r="AP990" i="3"/>
  <c r="AP991" i="3"/>
  <c r="AP992" i="3"/>
  <c r="AP993" i="3"/>
  <c r="AP994" i="3"/>
  <c r="AP995" i="3"/>
  <c r="AP996" i="3"/>
  <c r="AP997" i="3"/>
  <c r="AP998" i="3"/>
  <c r="AP999" i="3"/>
  <c r="AP1000" i="3"/>
  <c r="AP1001" i="3"/>
  <c r="AP1002" i="3"/>
  <c r="AP1003" i="3"/>
  <c r="AP1004" i="3"/>
  <c r="AP1005" i="3"/>
  <c r="AP1006" i="3"/>
  <c r="AP1007" i="3"/>
  <c r="AP1008" i="3"/>
  <c r="AP1009" i="3"/>
  <c r="AP1010" i="3"/>
  <c r="AP1011" i="3"/>
  <c r="AP1012" i="3"/>
  <c r="AP1013" i="3"/>
  <c r="AP1014" i="3"/>
  <c r="AP1015" i="3"/>
  <c r="AP1016" i="3"/>
  <c r="AP1017" i="3"/>
  <c r="AP1018" i="3"/>
  <c r="AP1019" i="3"/>
  <c r="AP1020" i="3"/>
  <c r="AP1021" i="3"/>
  <c r="AP1022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C329" i="3"/>
  <c r="AC330" i="3"/>
  <c r="AC331" i="3"/>
  <c r="AC332" i="3"/>
  <c r="AC333" i="3"/>
  <c r="AC334" i="3"/>
  <c r="AC335" i="3"/>
  <c r="AC336" i="3"/>
  <c r="AC337" i="3"/>
  <c r="AC338" i="3"/>
  <c r="AC339" i="3"/>
  <c r="AC340" i="3"/>
  <c r="AC341" i="3"/>
  <c r="AC342" i="3"/>
  <c r="AC343" i="3"/>
  <c r="AC344" i="3"/>
  <c r="AC345" i="3"/>
  <c r="AC346" i="3"/>
  <c r="AC347" i="3"/>
  <c r="AC348" i="3"/>
  <c r="AC349" i="3"/>
  <c r="AC350" i="3"/>
  <c r="AC351" i="3"/>
  <c r="AC352" i="3"/>
  <c r="AC353" i="3"/>
  <c r="AC354" i="3"/>
  <c r="AC355" i="3"/>
  <c r="AC356" i="3"/>
  <c r="AC357" i="3"/>
  <c r="AC358" i="3"/>
  <c r="AC359" i="3"/>
  <c r="AC360" i="3"/>
  <c r="AC361" i="3"/>
  <c r="AC362" i="3"/>
  <c r="AC363" i="3"/>
  <c r="AC364" i="3"/>
  <c r="AC365" i="3"/>
  <c r="AC366" i="3"/>
  <c r="AC367" i="3"/>
  <c r="AC368" i="3"/>
  <c r="AC369" i="3"/>
  <c r="AC370" i="3"/>
  <c r="AC371" i="3"/>
  <c r="AC372" i="3"/>
  <c r="AC373" i="3"/>
  <c r="AC374" i="3"/>
  <c r="AC375" i="3"/>
  <c r="AC376" i="3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C389" i="3"/>
  <c r="AC390" i="3"/>
  <c r="AC391" i="3"/>
  <c r="AC392" i="3"/>
  <c r="AC393" i="3"/>
  <c r="AC394" i="3"/>
  <c r="AC395" i="3"/>
  <c r="AC396" i="3"/>
  <c r="AC397" i="3"/>
  <c r="AC398" i="3"/>
  <c r="AC399" i="3"/>
  <c r="AC400" i="3"/>
  <c r="AC401" i="3"/>
  <c r="AC402" i="3"/>
  <c r="AC403" i="3"/>
  <c r="AC404" i="3"/>
  <c r="AC405" i="3"/>
  <c r="AC406" i="3"/>
  <c r="AC407" i="3"/>
  <c r="AC408" i="3"/>
  <c r="AC409" i="3"/>
  <c r="AC410" i="3"/>
  <c r="AC411" i="3"/>
  <c r="AC412" i="3"/>
  <c r="AC413" i="3"/>
  <c r="AC414" i="3"/>
  <c r="AC415" i="3"/>
  <c r="AC416" i="3"/>
  <c r="AC417" i="3"/>
  <c r="AC418" i="3"/>
  <c r="AC419" i="3"/>
  <c r="AC420" i="3"/>
  <c r="AC421" i="3"/>
  <c r="AC422" i="3"/>
  <c r="AC423" i="3"/>
  <c r="AC424" i="3"/>
  <c r="AC425" i="3"/>
  <c r="AC426" i="3"/>
  <c r="AC427" i="3"/>
  <c r="AC428" i="3"/>
  <c r="AC429" i="3"/>
  <c r="AC430" i="3"/>
  <c r="AC431" i="3"/>
  <c r="AC432" i="3"/>
  <c r="AC433" i="3"/>
  <c r="AC434" i="3"/>
  <c r="AC435" i="3"/>
  <c r="AC436" i="3"/>
  <c r="AC437" i="3"/>
  <c r="AC438" i="3"/>
  <c r="AC439" i="3"/>
  <c r="AC440" i="3"/>
  <c r="AC441" i="3"/>
  <c r="AC442" i="3"/>
  <c r="AC443" i="3"/>
  <c r="AC444" i="3"/>
  <c r="AC445" i="3"/>
  <c r="AC446" i="3"/>
  <c r="AC447" i="3"/>
  <c r="AC448" i="3"/>
  <c r="AC449" i="3"/>
  <c r="AC450" i="3"/>
  <c r="AC451" i="3"/>
  <c r="AC452" i="3"/>
  <c r="AC453" i="3"/>
  <c r="AC454" i="3"/>
  <c r="AC455" i="3"/>
  <c r="AC456" i="3"/>
  <c r="AC457" i="3"/>
  <c r="AC458" i="3"/>
  <c r="AC459" i="3"/>
  <c r="AC460" i="3"/>
  <c r="AC461" i="3"/>
  <c r="AC462" i="3"/>
  <c r="AC463" i="3"/>
  <c r="AC464" i="3"/>
  <c r="AC465" i="3"/>
  <c r="AC466" i="3"/>
  <c r="AC467" i="3"/>
  <c r="AC468" i="3"/>
  <c r="AC469" i="3"/>
  <c r="AC470" i="3"/>
  <c r="AC471" i="3"/>
  <c r="AC472" i="3"/>
  <c r="AC473" i="3"/>
  <c r="AC474" i="3"/>
  <c r="AC475" i="3"/>
  <c r="AC476" i="3"/>
  <c r="AC477" i="3"/>
  <c r="AC478" i="3"/>
  <c r="AC479" i="3"/>
  <c r="AC480" i="3"/>
  <c r="AC481" i="3"/>
  <c r="AC482" i="3"/>
  <c r="AC483" i="3"/>
  <c r="AC484" i="3"/>
  <c r="AC485" i="3"/>
  <c r="AC486" i="3"/>
  <c r="AC487" i="3"/>
  <c r="AC488" i="3"/>
  <c r="AC489" i="3"/>
  <c r="AC490" i="3"/>
  <c r="AC491" i="3"/>
  <c r="AC492" i="3"/>
  <c r="AC493" i="3"/>
  <c r="AC494" i="3"/>
  <c r="AC495" i="3"/>
  <c r="AC496" i="3"/>
  <c r="AC497" i="3"/>
  <c r="AC498" i="3"/>
  <c r="AC499" i="3"/>
  <c r="AC500" i="3"/>
  <c r="AC501" i="3"/>
  <c r="AC502" i="3"/>
  <c r="AC503" i="3"/>
  <c r="AC504" i="3"/>
  <c r="AC505" i="3"/>
  <c r="AC506" i="3"/>
  <c r="AC507" i="3"/>
  <c r="AC508" i="3"/>
  <c r="AC509" i="3"/>
  <c r="AC510" i="3"/>
  <c r="AC511" i="3"/>
  <c r="AC512" i="3"/>
  <c r="AC513" i="3"/>
  <c r="AC514" i="3"/>
  <c r="AC515" i="3"/>
  <c r="AC516" i="3"/>
  <c r="AC517" i="3"/>
  <c r="AC518" i="3"/>
  <c r="AC519" i="3"/>
  <c r="AC520" i="3"/>
  <c r="AC521" i="3"/>
  <c r="AC522" i="3"/>
  <c r="AC523" i="3"/>
  <c r="AC524" i="3"/>
  <c r="AC525" i="3"/>
  <c r="AC526" i="3"/>
  <c r="AC527" i="3"/>
  <c r="AC528" i="3"/>
  <c r="AC529" i="3"/>
  <c r="AC530" i="3"/>
  <c r="AC531" i="3"/>
  <c r="AC532" i="3"/>
  <c r="AC533" i="3"/>
  <c r="AC534" i="3"/>
  <c r="AC535" i="3"/>
  <c r="AC536" i="3"/>
  <c r="AC537" i="3"/>
  <c r="AC538" i="3"/>
  <c r="AC539" i="3"/>
  <c r="AC540" i="3"/>
  <c r="AC541" i="3"/>
  <c r="AC542" i="3"/>
  <c r="AC543" i="3"/>
  <c r="AC544" i="3"/>
  <c r="AC545" i="3"/>
  <c r="AC546" i="3"/>
  <c r="AC547" i="3"/>
  <c r="AC548" i="3"/>
  <c r="AC549" i="3"/>
  <c r="AC550" i="3"/>
  <c r="AC551" i="3"/>
  <c r="AC552" i="3"/>
  <c r="AC553" i="3"/>
  <c r="AC554" i="3"/>
  <c r="AC555" i="3"/>
  <c r="AC556" i="3"/>
  <c r="AC557" i="3"/>
  <c r="AC558" i="3"/>
  <c r="AC559" i="3"/>
  <c r="AC560" i="3"/>
  <c r="AC561" i="3"/>
  <c r="AC562" i="3"/>
  <c r="AC563" i="3"/>
  <c r="AC564" i="3"/>
  <c r="AC565" i="3"/>
  <c r="AC566" i="3"/>
  <c r="AC567" i="3"/>
  <c r="AC568" i="3"/>
  <c r="AC569" i="3"/>
  <c r="AC570" i="3"/>
  <c r="AC571" i="3"/>
  <c r="AC572" i="3"/>
  <c r="AC573" i="3"/>
  <c r="AC574" i="3"/>
  <c r="AC575" i="3"/>
  <c r="AC576" i="3"/>
  <c r="AC577" i="3"/>
  <c r="AC578" i="3"/>
  <c r="AC579" i="3"/>
  <c r="AC580" i="3"/>
  <c r="AC581" i="3"/>
  <c r="AC582" i="3"/>
  <c r="AC583" i="3"/>
  <c r="AC584" i="3"/>
  <c r="AC585" i="3"/>
  <c r="AC586" i="3"/>
  <c r="AC587" i="3"/>
  <c r="AC588" i="3"/>
  <c r="AC589" i="3"/>
  <c r="AC590" i="3"/>
  <c r="AC591" i="3"/>
  <c r="AC592" i="3"/>
  <c r="AC593" i="3"/>
  <c r="AC594" i="3"/>
  <c r="AC595" i="3"/>
  <c r="AC596" i="3"/>
  <c r="AC597" i="3"/>
  <c r="AC598" i="3"/>
  <c r="AC599" i="3"/>
  <c r="AC600" i="3"/>
  <c r="AC601" i="3"/>
  <c r="AC602" i="3"/>
  <c r="AC603" i="3"/>
  <c r="AC604" i="3"/>
  <c r="AC605" i="3"/>
  <c r="AC606" i="3"/>
  <c r="AC607" i="3"/>
  <c r="AC608" i="3"/>
  <c r="AC609" i="3"/>
  <c r="AC610" i="3"/>
  <c r="AC611" i="3"/>
  <c r="AC612" i="3"/>
  <c r="AC613" i="3"/>
  <c r="AC614" i="3"/>
  <c r="AC615" i="3"/>
  <c r="AC616" i="3"/>
  <c r="AC617" i="3"/>
  <c r="AC618" i="3"/>
  <c r="AC619" i="3"/>
  <c r="AC620" i="3"/>
  <c r="AC621" i="3"/>
  <c r="AC622" i="3"/>
  <c r="AC623" i="3"/>
  <c r="AC624" i="3"/>
  <c r="AC625" i="3"/>
  <c r="AC626" i="3"/>
  <c r="AC627" i="3"/>
  <c r="AC628" i="3"/>
  <c r="AC629" i="3"/>
  <c r="AC630" i="3"/>
  <c r="AC631" i="3"/>
  <c r="AC632" i="3"/>
  <c r="AC633" i="3"/>
  <c r="AC634" i="3"/>
  <c r="AC635" i="3"/>
  <c r="AC636" i="3"/>
  <c r="AC637" i="3"/>
  <c r="AC638" i="3"/>
  <c r="AC639" i="3"/>
  <c r="AC640" i="3"/>
  <c r="AC641" i="3"/>
  <c r="AC642" i="3"/>
  <c r="AC643" i="3"/>
  <c r="AC644" i="3"/>
  <c r="AC645" i="3"/>
  <c r="AC646" i="3"/>
  <c r="AC647" i="3"/>
  <c r="AC648" i="3"/>
  <c r="AC649" i="3"/>
  <c r="AC650" i="3"/>
  <c r="AC651" i="3"/>
  <c r="AC652" i="3"/>
  <c r="AC653" i="3"/>
  <c r="AC654" i="3"/>
  <c r="AC655" i="3"/>
  <c r="AC656" i="3"/>
  <c r="AC657" i="3"/>
  <c r="AC658" i="3"/>
  <c r="AC659" i="3"/>
  <c r="AC660" i="3"/>
  <c r="AC661" i="3"/>
  <c r="AC662" i="3"/>
  <c r="AC663" i="3"/>
  <c r="AC664" i="3"/>
  <c r="AC665" i="3"/>
  <c r="AC666" i="3"/>
  <c r="AC667" i="3"/>
  <c r="AC668" i="3"/>
  <c r="AC669" i="3"/>
  <c r="AC670" i="3"/>
  <c r="AC671" i="3"/>
  <c r="AC672" i="3"/>
  <c r="AC673" i="3"/>
  <c r="AC674" i="3"/>
  <c r="AC675" i="3"/>
  <c r="AC676" i="3"/>
  <c r="AC677" i="3"/>
  <c r="AC678" i="3"/>
  <c r="AC679" i="3"/>
  <c r="AC680" i="3"/>
  <c r="AC681" i="3"/>
  <c r="AC682" i="3"/>
  <c r="AC683" i="3"/>
  <c r="AC684" i="3"/>
  <c r="AC685" i="3"/>
  <c r="AC686" i="3"/>
  <c r="AC687" i="3"/>
  <c r="AC688" i="3"/>
  <c r="AC689" i="3"/>
  <c r="AC690" i="3"/>
  <c r="AC691" i="3"/>
  <c r="AC692" i="3"/>
  <c r="AC693" i="3"/>
  <c r="AC694" i="3"/>
  <c r="AC695" i="3"/>
  <c r="AC696" i="3"/>
  <c r="AC697" i="3"/>
  <c r="AC698" i="3"/>
  <c r="AC699" i="3"/>
  <c r="AC700" i="3"/>
  <c r="AC701" i="3"/>
  <c r="AC702" i="3"/>
  <c r="AC703" i="3"/>
  <c r="AC704" i="3"/>
  <c r="AC705" i="3"/>
  <c r="AC706" i="3"/>
  <c r="AC707" i="3"/>
  <c r="AC708" i="3"/>
  <c r="AC709" i="3"/>
  <c r="AC710" i="3"/>
  <c r="AC711" i="3"/>
  <c r="AC712" i="3"/>
  <c r="AC713" i="3"/>
  <c r="AC714" i="3"/>
  <c r="AC715" i="3"/>
  <c r="AC716" i="3"/>
  <c r="AC717" i="3"/>
  <c r="AC718" i="3"/>
  <c r="AC719" i="3"/>
  <c r="AC720" i="3"/>
  <c r="AC721" i="3"/>
  <c r="AC722" i="3"/>
  <c r="AC723" i="3"/>
  <c r="AC724" i="3"/>
  <c r="AC725" i="3"/>
  <c r="AC726" i="3"/>
  <c r="AC727" i="3"/>
  <c r="AC728" i="3"/>
  <c r="AC729" i="3"/>
  <c r="AC730" i="3"/>
  <c r="AC731" i="3"/>
  <c r="AC732" i="3"/>
  <c r="AC733" i="3"/>
  <c r="AC734" i="3"/>
  <c r="AC735" i="3"/>
  <c r="AC736" i="3"/>
  <c r="AC737" i="3"/>
  <c r="AC738" i="3"/>
  <c r="AC739" i="3"/>
  <c r="AC740" i="3"/>
  <c r="AC741" i="3"/>
  <c r="AC742" i="3"/>
  <c r="AC743" i="3"/>
  <c r="AC744" i="3"/>
  <c r="AC745" i="3"/>
  <c r="AC746" i="3"/>
  <c r="AC747" i="3"/>
  <c r="AC748" i="3"/>
  <c r="AC749" i="3"/>
  <c r="AC750" i="3"/>
  <c r="AC751" i="3"/>
  <c r="AC752" i="3"/>
  <c r="AC753" i="3"/>
  <c r="AC754" i="3"/>
  <c r="AC755" i="3"/>
  <c r="AC756" i="3"/>
  <c r="AC757" i="3"/>
  <c r="AC758" i="3"/>
  <c r="AC759" i="3"/>
  <c r="AC760" i="3"/>
  <c r="AC761" i="3"/>
  <c r="AC762" i="3"/>
  <c r="AC763" i="3"/>
  <c r="AC764" i="3"/>
  <c r="AC765" i="3"/>
  <c r="AC766" i="3"/>
  <c r="AC767" i="3"/>
  <c r="AC768" i="3"/>
  <c r="AC769" i="3"/>
  <c r="AC770" i="3"/>
  <c r="AC771" i="3"/>
  <c r="AC772" i="3"/>
  <c r="AC773" i="3"/>
  <c r="AC774" i="3"/>
  <c r="AC775" i="3"/>
  <c r="AC776" i="3"/>
  <c r="AC777" i="3"/>
  <c r="AC778" i="3"/>
  <c r="AC779" i="3"/>
  <c r="AC780" i="3"/>
  <c r="AC781" i="3"/>
  <c r="AC782" i="3"/>
  <c r="AC783" i="3"/>
  <c r="AC784" i="3"/>
  <c r="AC785" i="3"/>
  <c r="AC786" i="3"/>
  <c r="AC787" i="3"/>
  <c r="AC788" i="3"/>
  <c r="AC789" i="3"/>
  <c r="AC790" i="3"/>
  <c r="AC791" i="3"/>
  <c r="AC792" i="3"/>
  <c r="AC793" i="3"/>
  <c r="AC794" i="3"/>
  <c r="AC795" i="3"/>
  <c r="AC796" i="3"/>
  <c r="AC797" i="3"/>
  <c r="AC798" i="3"/>
  <c r="AC799" i="3"/>
  <c r="AC800" i="3"/>
  <c r="AC801" i="3"/>
  <c r="AC802" i="3"/>
  <c r="AC803" i="3"/>
  <c r="AC804" i="3"/>
  <c r="AC805" i="3"/>
  <c r="AC806" i="3"/>
  <c r="AC807" i="3"/>
  <c r="AC808" i="3"/>
  <c r="AC809" i="3"/>
  <c r="AC810" i="3"/>
  <c r="AC811" i="3"/>
  <c r="AC812" i="3"/>
  <c r="AC813" i="3"/>
  <c r="AC814" i="3"/>
  <c r="AC815" i="3"/>
  <c r="AC816" i="3"/>
  <c r="AC817" i="3"/>
  <c r="AC818" i="3"/>
  <c r="AC819" i="3"/>
  <c r="AC820" i="3"/>
  <c r="AC821" i="3"/>
  <c r="AC822" i="3"/>
  <c r="AC823" i="3"/>
  <c r="AC824" i="3"/>
  <c r="AC825" i="3"/>
  <c r="AC826" i="3"/>
  <c r="AC827" i="3"/>
  <c r="AC828" i="3"/>
  <c r="AC829" i="3"/>
  <c r="AC830" i="3"/>
  <c r="AC831" i="3"/>
  <c r="AC832" i="3"/>
  <c r="AC833" i="3"/>
  <c r="AC834" i="3"/>
  <c r="AC835" i="3"/>
  <c r="AC836" i="3"/>
  <c r="AC837" i="3"/>
  <c r="AC838" i="3"/>
  <c r="AC839" i="3"/>
  <c r="AC840" i="3"/>
  <c r="AC841" i="3"/>
  <c r="AC842" i="3"/>
  <c r="AC843" i="3"/>
  <c r="AC844" i="3"/>
  <c r="AC845" i="3"/>
  <c r="AC846" i="3"/>
  <c r="AC847" i="3"/>
  <c r="AC848" i="3"/>
  <c r="AC849" i="3"/>
  <c r="AC850" i="3"/>
  <c r="AC851" i="3"/>
  <c r="AC852" i="3"/>
  <c r="AC853" i="3"/>
  <c r="AC854" i="3"/>
  <c r="AC855" i="3"/>
  <c r="AC856" i="3"/>
  <c r="AC857" i="3"/>
  <c r="AC858" i="3"/>
  <c r="AC859" i="3"/>
  <c r="AC860" i="3"/>
  <c r="AC861" i="3"/>
  <c r="AC862" i="3"/>
  <c r="AC863" i="3"/>
  <c r="AC864" i="3"/>
  <c r="AC865" i="3"/>
  <c r="AC866" i="3"/>
  <c r="AC867" i="3"/>
  <c r="AC868" i="3"/>
  <c r="AC869" i="3"/>
  <c r="AC870" i="3"/>
  <c r="AC871" i="3"/>
  <c r="AC872" i="3"/>
  <c r="AC873" i="3"/>
  <c r="AC874" i="3"/>
  <c r="AC875" i="3"/>
  <c r="AC876" i="3"/>
  <c r="AC877" i="3"/>
  <c r="AC878" i="3"/>
  <c r="AC879" i="3"/>
  <c r="AC880" i="3"/>
  <c r="AC881" i="3"/>
  <c r="AC882" i="3"/>
  <c r="AC883" i="3"/>
  <c r="AC884" i="3"/>
  <c r="AC885" i="3"/>
  <c r="AC886" i="3"/>
  <c r="AC887" i="3"/>
  <c r="AC888" i="3"/>
  <c r="AC889" i="3"/>
  <c r="AC890" i="3"/>
  <c r="AC891" i="3"/>
  <c r="AC892" i="3"/>
  <c r="AC893" i="3"/>
  <c r="AC894" i="3"/>
  <c r="AC895" i="3"/>
  <c r="AC896" i="3"/>
  <c r="AC897" i="3"/>
  <c r="AC898" i="3"/>
  <c r="AC899" i="3"/>
  <c r="AC900" i="3"/>
  <c r="AC901" i="3"/>
  <c r="AC902" i="3"/>
  <c r="AC903" i="3"/>
  <c r="AC904" i="3"/>
  <c r="AC905" i="3"/>
  <c r="AC906" i="3"/>
  <c r="AC907" i="3"/>
  <c r="AC908" i="3"/>
  <c r="AC909" i="3"/>
  <c r="AC910" i="3"/>
  <c r="AC911" i="3"/>
  <c r="AC912" i="3"/>
  <c r="AC913" i="3"/>
  <c r="AC914" i="3"/>
  <c r="AC915" i="3"/>
  <c r="AC916" i="3"/>
  <c r="AC917" i="3"/>
  <c r="AC918" i="3"/>
  <c r="AC919" i="3"/>
  <c r="AC920" i="3"/>
  <c r="AC921" i="3"/>
  <c r="AC922" i="3"/>
  <c r="AC923" i="3"/>
  <c r="AC924" i="3"/>
  <c r="AC925" i="3"/>
  <c r="AC926" i="3"/>
  <c r="AC927" i="3"/>
  <c r="AC928" i="3"/>
  <c r="AC929" i="3"/>
  <c r="AC930" i="3"/>
  <c r="AC931" i="3"/>
  <c r="AC932" i="3"/>
  <c r="AC933" i="3"/>
  <c r="AC934" i="3"/>
  <c r="AC935" i="3"/>
  <c r="AC936" i="3"/>
  <c r="AC937" i="3"/>
  <c r="AC938" i="3"/>
  <c r="AC939" i="3"/>
  <c r="AC940" i="3"/>
  <c r="AC941" i="3"/>
  <c r="AC942" i="3"/>
  <c r="AC943" i="3"/>
  <c r="AC944" i="3"/>
  <c r="AC945" i="3"/>
  <c r="AC946" i="3"/>
  <c r="AC947" i="3"/>
  <c r="AC948" i="3"/>
  <c r="AC949" i="3"/>
  <c r="AC950" i="3"/>
  <c r="AC951" i="3"/>
  <c r="AC952" i="3"/>
  <c r="AC953" i="3"/>
  <c r="AC954" i="3"/>
  <c r="AC955" i="3"/>
  <c r="AC956" i="3"/>
  <c r="AC957" i="3"/>
  <c r="AC958" i="3"/>
  <c r="AC959" i="3"/>
  <c r="AC960" i="3"/>
  <c r="AC961" i="3"/>
  <c r="AC962" i="3"/>
  <c r="AC963" i="3"/>
  <c r="AC964" i="3"/>
  <c r="AC965" i="3"/>
  <c r="AC966" i="3"/>
  <c r="AC967" i="3"/>
  <c r="AC968" i="3"/>
  <c r="AC969" i="3"/>
  <c r="AC970" i="3"/>
  <c r="AC971" i="3"/>
  <c r="AC972" i="3"/>
  <c r="AC973" i="3"/>
  <c r="AC974" i="3"/>
  <c r="AC975" i="3"/>
  <c r="AC976" i="3"/>
  <c r="AC977" i="3"/>
  <c r="AC978" i="3"/>
  <c r="AC979" i="3"/>
  <c r="AC980" i="3"/>
  <c r="AC981" i="3"/>
  <c r="AC982" i="3"/>
  <c r="AC983" i="3"/>
  <c r="AC984" i="3"/>
  <c r="AC985" i="3"/>
  <c r="AC986" i="3"/>
  <c r="AC987" i="3"/>
  <c r="AC988" i="3"/>
  <c r="AC989" i="3"/>
  <c r="AC990" i="3"/>
  <c r="AC991" i="3"/>
  <c r="AC992" i="3"/>
  <c r="AC993" i="3"/>
  <c r="AC994" i="3"/>
  <c r="AC995" i="3"/>
  <c r="AC996" i="3"/>
  <c r="AC997" i="3"/>
  <c r="AC998" i="3"/>
  <c r="AC999" i="3"/>
  <c r="AC1000" i="3"/>
  <c r="AC1001" i="3"/>
  <c r="AC1002" i="3"/>
  <c r="AC1003" i="3"/>
  <c r="AC1004" i="3"/>
  <c r="AC1005" i="3"/>
  <c r="AC1006" i="3"/>
  <c r="AC1007" i="3"/>
  <c r="AC1008" i="3"/>
  <c r="AC1009" i="3"/>
  <c r="AC1010" i="3"/>
  <c r="AC1011" i="3"/>
  <c r="AC1012" i="3"/>
  <c r="AC1013" i="3"/>
  <c r="AC1014" i="3"/>
  <c r="AC1015" i="3"/>
  <c r="AC1016" i="3"/>
  <c r="AC1017" i="3"/>
  <c r="AC1018" i="3"/>
  <c r="AC1019" i="3"/>
  <c r="AC1020" i="3"/>
  <c r="AC1021" i="3"/>
  <c r="AC1022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BG6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1022" i="3"/>
  <c r="BG1021" i="3"/>
  <c r="BG1020" i="3"/>
  <c r="BG1019" i="3"/>
  <c r="BG1018" i="3"/>
  <c r="BG1017" i="3"/>
  <c r="BG1016" i="3"/>
  <c r="BG1015" i="3"/>
  <c r="BG1014" i="3"/>
  <c r="BG1013" i="3"/>
  <c r="BG1012" i="3"/>
  <c r="BG1011" i="3"/>
  <c r="BG1010" i="3"/>
  <c r="BG1009" i="3"/>
  <c r="BG1008" i="3"/>
  <c r="BG1007" i="3"/>
  <c r="BG1006" i="3"/>
  <c r="BG1005" i="3"/>
  <c r="BG1004" i="3"/>
  <c r="BG1003" i="3"/>
  <c r="BG1002" i="3"/>
  <c r="BG1001" i="3"/>
  <c r="BG1000" i="3"/>
  <c r="BG999" i="3"/>
  <c r="BG998" i="3"/>
  <c r="BG997" i="3"/>
  <c r="BG996" i="3"/>
  <c r="BG995" i="3"/>
  <c r="BG994" i="3"/>
  <c r="BG993" i="3"/>
  <c r="BG992" i="3"/>
  <c r="BG991" i="3"/>
  <c r="BG990" i="3"/>
  <c r="BG989" i="3"/>
  <c r="BG988" i="3"/>
  <c r="BG987" i="3"/>
  <c r="BG986" i="3"/>
  <c r="BG985" i="3"/>
  <c r="BG984" i="3"/>
  <c r="BG983" i="3"/>
  <c r="BG982" i="3"/>
  <c r="BG981" i="3"/>
  <c r="BG980" i="3"/>
  <c r="BG979" i="3"/>
  <c r="BG978" i="3"/>
  <c r="BG977" i="3"/>
  <c r="BG976" i="3"/>
  <c r="BG975" i="3"/>
  <c r="BG974" i="3"/>
  <c r="BG973" i="3"/>
  <c r="BG972" i="3"/>
  <c r="BG971" i="3"/>
  <c r="BG970" i="3"/>
  <c r="BG969" i="3"/>
  <c r="BG968" i="3"/>
  <c r="BG967" i="3"/>
  <c r="BG966" i="3"/>
  <c r="BG965" i="3"/>
  <c r="BG964" i="3"/>
  <c r="BG963" i="3"/>
  <c r="BG962" i="3"/>
  <c r="BG961" i="3"/>
  <c r="BG960" i="3"/>
  <c r="BG959" i="3"/>
  <c r="BG958" i="3"/>
  <c r="BG957" i="3"/>
  <c r="BG956" i="3"/>
  <c r="BG955" i="3"/>
  <c r="BG954" i="3"/>
  <c r="BG953" i="3"/>
  <c r="BG952" i="3"/>
  <c r="BG951" i="3"/>
  <c r="BG950" i="3"/>
  <c r="BG949" i="3"/>
  <c r="BG948" i="3"/>
  <c r="BG947" i="3"/>
  <c r="BG946" i="3"/>
  <c r="BG945" i="3"/>
  <c r="BG944" i="3"/>
  <c r="BG943" i="3"/>
  <c r="BG942" i="3"/>
  <c r="BG941" i="3"/>
  <c r="BG940" i="3"/>
  <c r="BG939" i="3"/>
  <c r="BG938" i="3"/>
  <c r="BG937" i="3"/>
  <c r="BG936" i="3"/>
  <c r="BG935" i="3"/>
  <c r="BG934" i="3"/>
  <c r="BG933" i="3"/>
  <c r="BG932" i="3"/>
  <c r="BG931" i="3"/>
  <c r="BG930" i="3"/>
  <c r="BG929" i="3"/>
  <c r="BG928" i="3"/>
  <c r="BG927" i="3"/>
  <c r="BG926" i="3"/>
  <c r="BG925" i="3"/>
  <c r="BG924" i="3"/>
  <c r="BG923" i="3"/>
  <c r="BG922" i="3"/>
  <c r="BG921" i="3"/>
  <c r="BG920" i="3"/>
  <c r="BG919" i="3"/>
  <c r="BG918" i="3"/>
  <c r="BG917" i="3"/>
  <c r="BG916" i="3"/>
  <c r="BG915" i="3"/>
  <c r="BG914" i="3"/>
  <c r="BG913" i="3"/>
  <c r="BG912" i="3"/>
  <c r="BG911" i="3"/>
  <c r="BG910" i="3"/>
  <c r="BG909" i="3"/>
  <c r="BG908" i="3"/>
  <c r="BG907" i="3"/>
  <c r="BG906" i="3"/>
  <c r="BG905" i="3"/>
  <c r="BG904" i="3"/>
  <c r="BG903" i="3"/>
  <c r="BG902" i="3"/>
  <c r="BG901" i="3"/>
  <c r="BG900" i="3"/>
  <c r="BG899" i="3"/>
  <c r="BG898" i="3"/>
  <c r="BG897" i="3"/>
  <c r="BG896" i="3"/>
  <c r="BG895" i="3"/>
  <c r="BG894" i="3"/>
  <c r="BG893" i="3"/>
  <c r="BG892" i="3"/>
  <c r="BG891" i="3"/>
  <c r="BG890" i="3"/>
  <c r="BG889" i="3"/>
  <c r="BG888" i="3"/>
  <c r="BG887" i="3"/>
  <c r="BG886" i="3"/>
  <c r="BG885" i="3"/>
  <c r="BG884" i="3"/>
  <c r="BG883" i="3"/>
  <c r="BG882" i="3"/>
  <c r="BG881" i="3"/>
  <c r="BG880" i="3"/>
  <c r="BG879" i="3"/>
  <c r="BG878" i="3"/>
  <c r="BG877" i="3"/>
  <c r="BG876" i="3"/>
  <c r="BG875" i="3"/>
  <c r="BG874" i="3"/>
  <c r="BG873" i="3"/>
  <c r="BG872" i="3"/>
  <c r="BG871" i="3"/>
  <c r="BG870" i="3"/>
  <c r="BG869" i="3"/>
  <c r="BG868" i="3"/>
  <c r="BG867" i="3"/>
  <c r="BG866" i="3"/>
  <c r="BG865" i="3"/>
  <c r="BG864" i="3"/>
  <c r="BG863" i="3"/>
  <c r="BG862" i="3"/>
  <c r="BG861" i="3"/>
  <c r="BG860" i="3"/>
  <c r="BG859" i="3"/>
  <c r="BG858" i="3"/>
  <c r="BG857" i="3"/>
  <c r="BG856" i="3"/>
  <c r="BG855" i="3"/>
  <c r="BG854" i="3"/>
  <c r="BG853" i="3"/>
  <c r="BG852" i="3"/>
  <c r="BG851" i="3"/>
  <c r="BG850" i="3"/>
  <c r="BG849" i="3"/>
  <c r="BG848" i="3"/>
  <c r="BG847" i="3"/>
  <c r="BG846" i="3"/>
  <c r="BG845" i="3"/>
  <c r="BG844" i="3"/>
  <c r="BG843" i="3"/>
  <c r="BG842" i="3"/>
  <c r="BG841" i="3"/>
  <c r="BG840" i="3"/>
  <c r="BG839" i="3"/>
  <c r="BG838" i="3"/>
  <c r="BG837" i="3"/>
  <c r="BG836" i="3"/>
  <c r="BG835" i="3"/>
  <c r="BG834" i="3"/>
  <c r="BG833" i="3"/>
  <c r="BG832" i="3"/>
  <c r="BG831" i="3"/>
  <c r="BG830" i="3"/>
  <c r="BG829" i="3"/>
  <c r="BG828" i="3"/>
  <c r="BG827" i="3"/>
  <c r="BG826" i="3"/>
  <c r="BG825" i="3"/>
  <c r="BG824" i="3"/>
  <c r="BG823" i="3"/>
  <c r="BG822" i="3"/>
  <c r="BG821" i="3"/>
  <c r="BG820" i="3"/>
  <c r="BG819" i="3"/>
  <c r="BG818" i="3"/>
  <c r="BG817" i="3"/>
  <c r="BG816" i="3"/>
  <c r="BG815" i="3"/>
  <c r="BG814" i="3"/>
  <c r="BG813" i="3"/>
  <c r="BG812" i="3"/>
  <c r="BG811" i="3"/>
  <c r="BG810" i="3"/>
  <c r="BG809" i="3"/>
  <c r="BG808" i="3"/>
  <c r="BG807" i="3"/>
  <c r="BG806" i="3"/>
  <c r="BG805" i="3"/>
  <c r="BG804" i="3"/>
  <c r="BG803" i="3"/>
  <c r="BG802" i="3"/>
  <c r="BG801" i="3"/>
  <c r="BG800" i="3"/>
  <c r="BG799" i="3"/>
  <c r="BG798" i="3"/>
  <c r="BG797" i="3"/>
  <c r="BG796" i="3"/>
  <c r="BG795" i="3"/>
  <c r="BG794" i="3"/>
  <c r="BG793" i="3"/>
  <c r="BG792" i="3"/>
  <c r="BG791" i="3"/>
  <c r="BG790" i="3"/>
  <c r="BG789" i="3"/>
  <c r="BG788" i="3"/>
  <c r="BG787" i="3"/>
  <c r="BG786" i="3"/>
  <c r="BG785" i="3"/>
  <c r="BG784" i="3"/>
  <c r="BG783" i="3"/>
  <c r="BG782" i="3"/>
  <c r="BG781" i="3"/>
  <c r="BG780" i="3"/>
  <c r="BG779" i="3"/>
  <c r="BG778" i="3"/>
  <c r="BG777" i="3"/>
  <c r="BG776" i="3"/>
  <c r="BG775" i="3"/>
  <c r="BG774" i="3"/>
  <c r="BG773" i="3"/>
  <c r="BG772" i="3"/>
  <c r="BG771" i="3"/>
  <c r="BG770" i="3"/>
  <c r="BG769" i="3"/>
  <c r="BG768" i="3"/>
  <c r="BG767" i="3"/>
  <c r="BG766" i="3"/>
  <c r="BG765" i="3"/>
  <c r="BG764" i="3"/>
  <c r="BG763" i="3"/>
  <c r="BG762" i="3"/>
  <c r="BG761" i="3"/>
  <c r="BG760" i="3"/>
  <c r="BG759" i="3"/>
  <c r="BG758" i="3"/>
  <c r="BG757" i="3"/>
  <c r="BG756" i="3"/>
  <c r="BG755" i="3"/>
  <c r="BG754" i="3"/>
  <c r="BG753" i="3"/>
  <c r="BG752" i="3"/>
  <c r="BG751" i="3"/>
  <c r="BG750" i="3"/>
  <c r="BG749" i="3"/>
  <c r="BG748" i="3"/>
  <c r="BG747" i="3"/>
  <c r="BG746" i="3"/>
  <c r="BG745" i="3"/>
  <c r="BG744" i="3"/>
  <c r="BG743" i="3"/>
  <c r="BG742" i="3"/>
  <c r="BG741" i="3"/>
  <c r="BG740" i="3"/>
  <c r="BG739" i="3"/>
  <c r="BG738" i="3"/>
  <c r="BG737" i="3"/>
  <c r="BG736" i="3"/>
  <c r="BG735" i="3"/>
  <c r="BG734" i="3"/>
  <c r="BG733" i="3"/>
  <c r="BG732" i="3"/>
  <c r="BG731" i="3"/>
  <c r="BG730" i="3"/>
  <c r="BG729" i="3"/>
  <c r="BG728" i="3"/>
  <c r="BG727" i="3"/>
  <c r="BG726" i="3"/>
  <c r="BG725" i="3"/>
  <c r="BG724" i="3"/>
  <c r="BG723" i="3"/>
  <c r="BG722" i="3"/>
  <c r="BG721" i="3"/>
  <c r="BG720" i="3"/>
  <c r="BG719" i="3"/>
  <c r="BG718" i="3"/>
  <c r="BG717" i="3"/>
  <c r="BG716" i="3"/>
  <c r="BG715" i="3"/>
  <c r="BG714" i="3"/>
  <c r="BG713" i="3"/>
  <c r="BG712" i="3"/>
  <c r="BG711" i="3"/>
  <c r="BG710" i="3"/>
  <c r="BG709" i="3"/>
  <c r="BG708" i="3"/>
  <c r="BG707" i="3"/>
  <c r="BG706" i="3"/>
  <c r="BG705" i="3"/>
  <c r="BG704" i="3"/>
  <c r="BG703" i="3"/>
  <c r="BG702" i="3"/>
  <c r="BG701" i="3"/>
  <c r="BG700" i="3"/>
  <c r="BG699" i="3"/>
  <c r="BG698" i="3"/>
  <c r="BG697" i="3"/>
  <c r="BG696" i="3"/>
  <c r="BG695" i="3"/>
  <c r="BG694" i="3"/>
  <c r="BG693" i="3"/>
  <c r="BG692" i="3"/>
  <c r="BG691" i="3"/>
  <c r="BG690" i="3"/>
  <c r="BG689" i="3"/>
  <c r="BG688" i="3"/>
  <c r="BG687" i="3"/>
  <c r="BG686" i="3"/>
  <c r="BG685" i="3"/>
  <c r="BG684" i="3"/>
  <c r="BG683" i="3"/>
  <c r="BG682" i="3"/>
  <c r="BG681" i="3"/>
  <c r="BG680" i="3"/>
  <c r="BG679" i="3"/>
  <c r="BG678" i="3"/>
  <c r="BG677" i="3"/>
  <c r="BG676" i="3"/>
  <c r="BG675" i="3"/>
  <c r="BG674" i="3"/>
  <c r="BG673" i="3"/>
  <c r="BG672" i="3"/>
  <c r="BG671" i="3"/>
  <c r="BG670" i="3"/>
  <c r="BG669" i="3"/>
  <c r="BG668" i="3"/>
  <c r="BG667" i="3"/>
  <c r="BG666" i="3"/>
  <c r="BG665" i="3"/>
  <c r="BG664" i="3"/>
  <c r="BG663" i="3"/>
  <c r="BG662" i="3"/>
  <c r="BG661" i="3"/>
  <c r="BG660" i="3"/>
  <c r="BG659" i="3"/>
  <c r="BG658" i="3"/>
  <c r="BG657" i="3"/>
  <c r="BG656" i="3"/>
  <c r="BG655" i="3"/>
  <c r="BG654" i="3"/>
  <c r="BG653" i="3"/>
  <c r="BG652" i="3"/>
  <c r="BG651" i="3"/>
  <c r="BG650" i="3"/>
  <c r="BG649" i="3"/>
  <c r="BG648" i="3"/>
  <c r="BG647" i="3"/>
  <c r="BG646" i="3"/>
  <c r="BG645" i="3"/>
  <c r="BG644" i="3"/>
  <c r="BG643" i="3"/>
  <c r="BG642" i="3"/>
  <c r="BG641" i="3"/>
  <c r="BG640" i="3"/>
  <c r="BG639" i="3"/>
  <c r="BG638" i="3"/>
  <c r="BG637" i="3"/>
  <c r="BG636" i="3"/>
  <c r="BG635" i="3"/>
  <c r="BG634" i="3"/>
  <c r="BG633" i="3"/>
  <c r="BG632" i="3"/>
  <c r="BG631" i="3"/>
  <c r="BG630" i="3"/>
  <c r="BG629" i="3"/>
  <c r="BG628" i="3"/>
  <c r="BG627" i="3"/>
  <c r="BG626" i="3"/>
  <c r="BG625" i="3"/>
  <c r="BG624" i="3"/>
  <c r="BG623" i="3"/>
  <c r="BG622" i="3"/>
  <c r="BG621" i="3"/>
  <c r="BG620" i="3"/>
  <c r="BG619" i="3"/>
  <c r="BG618" i="3"/>
  <c r="BG617" i="3"/>
  <c r="BG616" i="3"/>
  <c r="BG615" i="3"/>
  <c r="BG614" i="3"/>
  <c r="BG613" i="3"/>
  <c r="BG612" i="3"/>
  <c r="BG611" i="3"/>
  <c r="BG610" i="3"/>
  <c r="BG609" i="3"/>
  <c r="BG608" i="3"/>
  <c r="BG607" i="3"/>
  <c r="BG606" i="3"/>
  <c r="BG605" i="3"/>
  <c r="BG604" i="3"/>
  <c r="BG603" i="3"/>
  <c r="BG602" i="3"/>
  <c r="BG601" i="3"/>
  <c r="BG600" i="3"/>
  <c r="BG599" i="3"/>
  <c r="BG598" i="3"/>
  <c r="BG597" i="3"/>
  <c r="BG596" i="3"/>
  <c r="BG595" i="3"/>
  <c r="BG594" i="3"/>
  <c r="BG593" i="3"/>
  <c r="BG592" i="3"/>
  <c r="BG591" i="3"/>
  <c r="BG590" i="3"/>
  <c r="BG589" i="3"/>
  <c r="BG588" i="3"/>
  <c r="BG587" i="3"/>
  <c r="BG586" i="3"/>
  <c r="BG585" i="3"/>
  <c r="BG584" i="3"/>
  <c r="BG583" i="3"/>
  <c r="BG582" i="3"/>
  <c r="BG581" i="3"/>
  <c r="BG580" i="3"/>
  <c r="BG579" i="3"/>
  <c r="BG578" i="3"/>
  <c r="BG577" i="3"/>
  <c r="BG576" i="3"/>
  <c r="BG575" i="3"/>
  <c r="BG574" i="3"/>
  <c r="BG573" i="3"/>
  <c r="BG572" i="3"/>
  <c r="BG571" i="3"/>
  <c r="BG570" i="3"/>
  <c r="BG569" i="3"/>
  <c r="BG568" i="3"/>
  <c r="BG567" i="3"/>
  <c r="BG566" i="3"/>
  <c r="BG565" i="3"/>
  <c r="BG564" i="3"/>
  <c r="BG563" i="3"/>
  <c r="BG562" i="3"/>
  <c r="BG561" i="3"/>
  <c r="BG560" i="3"/>
  <c r="BG559" i="3"/>
  <c r="BG558" i="3"/>
  <c r="BG557" i="3"/>
  <c r="BG556" i="3"/>
  <c r="BG555" i="3"/>
  <c r="BG554" i="3"/>
  <c r="BG553" i="3"/>
  <c r="BG552" i="3"/>
  <c r="BG551" i="3"/>
  <c r="BG550" i="3"/>
  <c r="BG549" i="3"/>
  <c r="BG548" i="3"/>
  <c r="BG547" i="3"/>
  <c r="BG546" i="3"/>
  <c r="BG545" i="3"/>
  <c r="BG544" i="3"/>
  <c r="BG543" i="3"/>
  <c r="BG542" i="3"/>
  <c r="BG541" i="3"/>
  <c r="BG540" i="3"/>
  <c r="BG539" i="3"/>
  <c r="BG538" i="3"/>
  <c r="BG537" i="3"/>
  <c r="BG536" i="3"/>
  <c r="BG535" i="3"/>
  <c r="BG534" i="3"/>
  <c r="BG533" i="3"/>
  <c r="BG532" i="3"/>
  <c r="BG531" i="3"/>
  <c r="BG530" i="3"/>
  <c r="BG529" i="3"/>
  <c r="BG528" i="3"/>
  <c r="BG527" i="3"/>
  <c r="BG526" i="3"/>
  <c r="BG525" i="3"/>
  <c r="BG524" i="3"/>
  <c r="BG523" i="3"/>
  <c r="BG522" i="3"/>
  <c r="BG521" i="3"/>
  <c r="BG520" i="3"/>
  <c r="BG519" i="3"/>
  <c r="BG518" i="3"/>
  <c r="BG517" i="3"/>
  <c r="BG516" i="3"/>
  <c r="BG515" i="3"/>
  <c r="BG514" i="3"/>
  <c r="BG513" i="3"/>
  <c r="BG512" i="3"/>
  <c r="BG511" i="3"/>
  <c r="BG510" i="3"/>
  <c r="BG509" i="3"/>
  <c r="BG508" i="3"/>
  <c r="BG507" i="3"/>
  <c r="BG506" i="3"/>
  <c r="BG505" i="3"/>
  <c r="BG504" i="3"/>
  <c r="BG503" i="3"/>
  <c r="BG502" i="3"/>
  <c r="BG501" i="3"/>
  <c r="BG500" i="3"/>
  <c r="BG499" i="3"/>
  <c r="BG498" i="3"/>
  <c r="BG497" i="3"/>
  <c r="BG496" i="3"/>
  <c r="BG495" i="3"/>
  <c r="BG494" i="3"/>
  <c r="BG493" i="3"/>
  <c r="BG492" i="3"/>
  <c r="BG491" i="3"/>
  <c r="BG490" i="3"/>
  <c r="BG489" i="3"/>
  <c r="BG488" i="3"/>
  <c r="BG487" i="3"/>
  <c r="BG486" i="3"/>
  <c r="BG485" i="3"/>
  <c r="BG484" i="3"/>
  <c r="BG483" i="3"/>
  <c r="BG482" i="3"/>
  <c r="BG481" i="3"/>
  <c r="BG480" i="3"/>
  <c r="BG479" i="3"/>
  <c r="BG478" i="3"/>
  <c r="BG477" i="3"/>
  <c r="BG476" i="3"/>
  <c r="BG475" i="3"/>
  <c r="BG474" i="3"/>
  <c r="BG473" i="3"/>
  <c r="BG472" i="3"/>
  <c r="BG471" i="3"/>
  <c r="BG470" i="3"/>
  <c r="BG469" i="3"/>
  <c r="BG468" i="3"/>
  <c r="BG467" i="3"/>
  <c r="BG466" i="3"/>
  <c r="BG465" i="3"/>
  <c r="BG464" i="3"/>
  <c r="BG463" i="3"/>
  <c r="BG462" i="3"/>
  <c r="BG461" i="3"/>
  <c r="BG460" i="3"/>
  <c r="BG459" i="3"/>
  <c r="BG458" i="3"/>
  <c r="BG457" i="3"/>
  <c r="BG456" i="3"/>
  <c r="BG455" i="3"/>
  <c r="BG454" i="3"/>
  <c r="BG453" i="3"/>
  <c r="BG452" i="3"/>
  <c r="BG451" i="3"/>
  <c r="BG450" i="3"/>
  <c r="BG449" i="3"/>
  <c r="BG448" i="3"/>
  <c r="BG447" i="3"/>
  <c r="BG446" i="3"/>
  <c r="BG445" i="3"/>
  <c r="BG444" i="3"/>
  <c r="BG443" i="3"/>
  <c r="BG442" i="3"/>
  <c r="BG441" i="3"/>
  <c r="BG440" i="3"/>
  <c r="BG439" i="3"/>
  <c r="BG438" i="3"/>
  <c r="BG437" i="3"/>
  <c r="BG436" i="3"/>
  <c r="BG435" i="3"/>
  <c r="BG434" i="3"/>
  <c r="BG433" i="3"/>
  <c r="BG432" i="3"/>
  <c r="BG431" i="3"/>
  <c r="BG430" i="3"/>
  <c r="BG429" i="3"/>
  <c r="BG428" i="3"/>
  <c r="BG427" i="3"/>
  <c r="BG426" i="3"/>
  <c r="BG425" i="3"/>
  <c r="BG424" i="3"/>
  <c r="BG423" i="3"/>
  <c r="BG422" i="3"/>
  <c r="BG421" i="3"/>
  <c r="BG420" i="3"/>
  <c r="BG419" i="3"/>
  <c r="BG418" i="3"/>
  <c r="BG417" i="3"/>
  <c r="BG416" i="3"/>
  <c r="BG415" i="3"/>
  <c r="BG414" i="3"/>
  <c r="BG413" i="3"/>
  <c r="BG412" i="3"/>
  <c r="BG411" i="3"/>
  <c r="BG410" i="3"/>
  <c r="BG409" i="3"/>
  <c r="BG408" i="3"/>
  <c r="BG407" i="3"/>
  <c r="BG406" i="3"/>
  <c r="BG405" i="3"/>
  <c r="BG404" i="3"/>
  <c r="BG403" i="3"/>
  <c r="BG402" i="3"/>
  <c r="BG401" i="3"/>
  <c r="BG400" i="3"/>
  <c r="BG399" i="3"/>
  <c r="BG398" i="3"/>
  <c r="BG397" i="3"/>
  <c r="BG396" i="3"/>
  <c r="BG395" i="3"/>
  <c r="BG394" i="3"/>
  <c r="BG393" i="3"/>
  <c r="BG392" i="3"/>
  <c r="BG391" i="3"/>
  <c r="BG390" i="3"/>
  <c r="BG389" i="3"/>
  <c r="BG388" i="3"/>
  <c r="BG387" i="3"/>
  <c r="BG386" i="3"/>
  <c r="BG385" i="3"/>
  <c r="BG384" i="3"/>
  <c r="BG383" i="3"/>
  <c r="BG382" i="3"/>
  <c r="BG381" i="3"/>
  <c r="BG380" i="3"/>
  <c r="BG379" i="3"/>
  <c r="BG378" i="3"/>
  <c r="BG377" i="3"/>
  <c r="BG376" i="3"/>
  <c r="BG375" i="3"/>
  <c r="BG374" i="3"/>
  <c r="BG373" i="3"/>
  <c r="BG372" i="3"/>
  <c r="BG371" i="3"/>
  <c r="BG370" i="3"/>
  <c r="BG369" i="3"/>
  <c r="BG368" i="3"/>
  <c r="BG367" i="3"/>
  <c r="BG366" i="3"/>
  <c r="BG365" i="3"/>
  <c r="BG364" i="3"/>
  <c r="BG363" i="3"/>
  <c r="BG362" i="3"/>
  <c r="BG361" i="3"/>
  <c r="BG360" i="3"/>
  <c r="BG359" i="3"/>
  <c r="BG358" i="3"/>
  <c r="BG357" i="3"/>
  <c r="BG356" i="3"/>
  <c r="BG355" i="3"/>
  <c r="BG354" i="3"/>
  <c r="BG353" i="3"/>
  <c r="BG352" i="3"/>
  <c r="BG351" i="3"/>
  <c r="BG350" i="3"/>
  <c r="BG349" i="3"/>
  <c r="BG348" i="3"/>
  <c r="BG347" i="3"/>
  <c r="BG346" i="3"/>
  <c r="BG345" i="3"/>
  <c r="BG344" i="3"/>
  <c r="BG343" i="3"/>
  <c r="BG342" i="3"/>
  <c r="BG341" i="3"/>
  <c r="BG340" i="3"/>
  <c r="BG339" i="3"/>
  <c r="BG338" i="3"/>
  <c r="BG337" i="3"/>
  <c r="BG336" i="3"/>
  <c r="BG335" i="3"/>
  <c r="BG334" i="3"/>
  <c r="BG333" i="3"/>
  <c r="BG332" i="3"/>
  <c r="BG331" i="3"/>
  <c r="BG330" i="3"/>
  <c r="BG329" i="3"/>
  <c r="BG328" i="3"/>
  <c r="BG327" i="3"/>
  <c r="BG326" i="3"/>
  <c r="BG325" i="3"/>
  <c r="BG324" i="3"/>
  <c r="BG323" i="3"/>
  <c r="BG322" i="3"/>
  <c r="BG321" i="3"/>
  <c r="BG320" i="3"/>
  <c r="BG319" i="3"/>
  <c r="BG318" i="3"/>
  <c r="BG317" i="3"/>
  <c r="BG316" i="3"/>
  <c r="BG315" i="3"/>
  <c r="BG314" i="3"/>
  <c r="BG313" i="3"/>
  <c r="BG312" i="3"/>
  <c r="BG311" i="3"/>
  <c r="BG310" i="3"/>
  <c r="BG309" i="3"/>
  <c r="BG308" i="3"/>
  <c r="BG307" i="3"/>
  <c r="BG306" i="3"/>
  <c r="BG305" i="3"/>
  <c r="BG304" i="3"/>
  <c r="BG303" i="3"/>
  <c r="BG302" i="3"/>
  <c r="BG301" i="3"/>
  <c r="BG300" i="3"/>
  <c r="BG299" i="3"/>
  <c r="BG298" i="3"/>
  <c r="BG297" i="3"/>
  <c r="BG296" i="3"/>
  <c r="BG295" i="3"/>
  <c r="BG294" i="3"/>
  <c r="BG293" i="3"/>
  <c r="BG292" i="3"/>
  <c r="BG291" i="3"/>
  <c r="BG290" i="3"/>
  <c r="BG289" i="3"/>
  <c r="BG288" i="3"/>
  <c r="BG287" i="3"/>
  <c r="BG286" i="3"/>
  <c r="BG285" i="3"/>
  <c r="BG284" i="3"/>
  <c r="BG283" i="3"/>
  <c r="BG282" i="3"/>
  <c r="BG281" i="3"/>
  <c r="BG280" i="3"/>
  <c r="BG279" i="3"/>
  <c r="BG278" i="3"/>
  <c r="BG277" i="3"/>
  <c r="BG276" i="3"/>
  <c r="BG275" i="3"/>
  <c r="BG274" i="3"/>
  <c r="BG273" i="3"/>
  <c r="BG272" i="3"/>
  <c r="BG271" i="3"/>
  <c r="BG270" i="3"/>
  <c r="BG269" i="3"/>
  <c r="BG268" i="3"/>
  <c r="BG267" i="3"/>
  <c r="BG266" i="3"/>
  <c r="BG265" i="3"/>
  <c r="BG264" i="3"/>
  <c r="BG263" i="3"/>
  <c r="BG262" i="3"/>
  <c r="BG261" i="3"/>
  <c r="BG260" i="3"/>
  <c r="BG259" i="3"/>
  <c r="BG258" i="3"/>
  <c r="BG257" i="3"/>
  <c r="BG256" i="3"/>
  <c r="BG255" i="3"/>
  <c r="BG254" i="3"/>
  <c r="BG253" i="3"/>
  <c r="BG252" i="3"/>
  <c r="BG251" i="3"/>
  <c r="BG250" i="3"/>
  <c r="BG249" i="3"/>
  <c r="BG248" i="3"/>
  <c r="BG247" i="3"/>
  <c r="BG246" i="3"/>
  <c r="BG245" i="3"/>
  <c r="BG244" i="3"/>
  <c r="BG243" i="3"/>
  <c r="BG242" i="3"/>
  <c r="BG241" i="3"/>
  <c r="BG240" i="3"/>
  <c r="BG239" i="3"/>
  <c r="BG238" i="3"/>
  <c r="BG237" i="3"/>
  <c r="BG236" i="3"/>
  <c r="BG235" i="3"/>
  <c r="BG234" i="3"/>
  <c r="BG233" i="3"/>
  <c r="BG232" i="3"/>
  <c r="BG231" i="3"/>
  <c r="BG230" i="3"/>
  <c r="BG229" i="3"/>
  <c r="BG228" i="3"/>
  <c r="BG227" i="3"/>
  <c r="BG226" i="3"/>
  <c r="BG225" i="3"/>
  <c r="BG224" i="3"/>
  <c r="BG223" i="3"/>
  <c r="BG222" i="3"/>
  <c r="BG221" i="3"/>
  <c r="BG220" i="3"/>
  <c r="BG219" i="3"/>
  <c r="BG218" i="3"/>
  <c r="BG217" i="3"/>
  <c r="BG216" i="3"/>
  <c r="BG215" i="3"/>
  <c r="BG214" i="3"/>
  <c r="BG213" i="3"/>
  <c r="BG212" i="3"/>
  <c r="BG211" i="3"/>
  <c r="BG210" i="3"/>
  <c r="BG209" i="3"/>
  <c r="BG208" i="3"/>
  <c r="BG207" i="3"/>
  <c r="BG206" i="3"/>
  <c r="BG205" i="3"/>
  <c r="BG204" i="3"/>
  <c r="BG203" i="3"/>
  <c r="BG202" i="3"/>
  <c r="BG201" i="3"/>
  <c r="BG200" i="3"/>
  <c r="BG199" i="3"/>
  <c r="BG198" i="3"/>
  <c r="BG197" i="3"/>
  <c r="BG196" i="3"/>
  <c r="BG195" i="3"/>
  <c r="BG194" i="3"/>
  <c r="BG193" i="3"/>
  <c r="BG192" i="3"/>
  <c r="BG191" i="3"/>
  <c r="BG190" i="3"/>
  <c r="BG189" i="3"/>
  <c r="BG188" i="3"/>
  <c r="BG187" i="3"/>
  <c r="BG186" i="3"/>
  <c r="BG185" i="3"/>
  <c r="BG184" i="3"/>
  <c r="BG183" i="3"/>
  <c r="BG182" i="3"/>
  <c r="BG181" i="3"/>
  <c r="BG180" i="3"/>
  <c r="BG179" i="3"/>
  <c r="BG178" i="3"/>
  <c r="BG177" i="3"/>
  <c r="BG176" i="3"/>
  <c r="BG175" i="3"/>
  <c r="BG174" i="3"/>
  <c r="BG173" i="3"/>
  <c r="BG172" i="3"/>
  <c r="BG171" i="3"/>
  <c r="BG170" i="3"/>
  <c r="BG169" i="3"/>
  <c r="BG168" i="3"/>
  <c r="BG167" i="3"/>
  <c r="BG166" i="3"/>
  <c r="BG165" i="3"/>
  <c r="BG164" i="3"/>
  <c r="BG163" i="3"/>
  <c r="BG162" i="3"/>
  <c r="BG161" i="3"/>
  <c r="BG160" i="3"/>
  <c r="BG159" i="3"/>
  <c r="BG158" i="3"/>
  <c r="BG157" i="3"/>
  <c r="BG156" i="3"/>
  <c r="BG155" i="3"/>
  <c r="BG154" i="3"/>
  <c r="BG153" i="3"/>
  <c r="BG152" i="3"/>
  <c r="BG151" i="3"/>
  <c r="BG150" i="3"/>
  <c r="BG149" i="3"/>
  <c r="BG148" i="3"/>
  <c r="BG147" i="3"/>
  <c r="BG146" i="3"/>
  <c r="BG145" i="3"/>
  <c r="BG144" i="3"/>
  <c r="BG143" i="3"/>
  <c r="BG142" i="3"/>
  <c r="BG141" i="3"/>
  <c r="BG140" i="3"/>
  <c r="BG139" i="3"/>
  <c r="BG138" i="3"/>
  <c r="BG137" i="3"/>
  <c r="BG136" i="3"/>
  <c r="BG135" i="3"/>
  <c r="BG134" i="3"/>
  <c r="BG133" i="3"/>
  <c r="BG132" i="3"/>
  <c r="BG131" i="3"/>
  <c r="BG130" i="3"/>
  <c r="BG129" i="3"/>
  <c r="BG128" i="3"/>
  <c r="BG127" i="3"/>
  <c r="BG126" i="3"/>
  <c r="BG125" i="3"/>
  <c r="BG124" i="3"/>
  <c r="BG123" i="3"/>
  <c r="BG122" i="3"/>
  <c r="BG121" i="3"/>
  <c r="BG120" i="3"/>
  <c r="BG119" i="3"/>
  <c r="BG118" i="3"/>
  <c r="BG117" i="3"/>
  <c r="BG116" i="3"/>
  <c r="BG115" i="3"/>
  <c r="BG114" i="3"/>
  <c r="BG113" i="3"/>
  <c r="BG112" i="3"/>
  <c r="BG111" i="3"/>
  <c r="BG110" i="3"/>
  <c r="BG109" i="3"/>
  <c r="BG108" i="3"/>
  <c r="BG107" i="3"/>
  <c r="BG106" i="3"/>
  <c r="BG105" i="3"/>
  <c r="BG104" i="3"/>
  <c r="BG103" i="3"/>
  <c r="BG102" i="3"/>
  <c r="BG101" i="3"/>
  <c r="BG100" i="3"/>
  <c r="BG99" i="3"/>
  <c r="BG98" i="3"/>
  <c r="BG97" i="3"/>
  <c r="BG96" i="3"/>
  <c r="BG95" i="3"/>
  <c r="BG94" i="3"/>
  <c r="BG93" i="3"/>
  <c r="BG92" i="3"/>
  <c r="BG91" i="3"/>
  <c r="BG90" i="3"/>
  <c r="BG89" i="3"/>
  <c r="BG88" i="3"/>
  <c r="BG87" i="3"/>
  <c r="BG86" i="3"/>
  <c r="BG85" i="3"/>
  <c r="BG84" i="3"/>
  <c r="BG83" i="3"/>
  <c r="BG82" i="3"/>
  <c r="BG81" i="3"/>
  <c r="BG80" i="3"/>
  <c r="BG79" i="3"/>
  <c r="BG78" i="3"/>
  <c r="BG77" i="3"/>
  <c r="BG76" i="3"/>
  <c r="AC73" i="3" l="1"/>
  <c r="BG75" i="3" l="1"/>
  <c r="AY75" i="3"/>
  <c r="AP7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I Tulainova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AP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"but a mule and land"</t>
        </r>
      </text>
    </comment>
    <comment ref="AS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"but a mule and land"</t>
        </r>
      </text>
    </comment>
    <comment ref="BG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"land and a mule"</t>
        </r>
      </text>
    </comment>
    <comment ref="G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"US"</t>
        </r>
      </text>
    </comment>
    <comment ref="G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AW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"track A no forgivness"</t>
        </r>
      </text>
    </comment>
    <comment ref="AM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"60's-70's-80's-90's-etc"</t>
        </r>
      </text>
    </comment>
    <comment ref="G2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G2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F2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 (based on the answer for question 5)</t>
        </r>
      </text>
    </comment>
    <comment ref="H2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"Holms Co.Bank &amp;Trust West MS 39197"</t>
        </r>
      </text>
    </comment>
    <comment ref="AO2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mark 11-35,000 but wrote sown 50,000</t>
        </r>
      </text>
    </comment>
    <comment ref="AP2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"and a mule" = farm equipment </t>
        </r>
      </text>
    </comment>
    <comment ref="AT2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mule</t>
        </r>
      </text>
    </comment>
    <comment ref="BG2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mule</t>
        </r>
      </text>
    </comment>
    <comment ref="BK28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mule</t>
        </r>
      </text>
    </comment>
    <comment ref="BQ2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looks like one person </t>
        </r>
      </text>
    </comment>
    <comment ref="F2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basedon the question 5</t>
        </r>
      </text>
    </comment>
    <comment ref="G29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AP2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"mule and land"</t>
        </r>
      </text>
    </comment>
    <comment ref="BG2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"but a mule and land"</t>
        </r>
      </text>
    </comment>
    <comment ref="BQ2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looks like one person </t>
        </r>
      </text>
    </comment>
    <comment ref="AO3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Elena I Tulainova:
marked 4100 and  mule but than marked it off </t>
        </r>
      </text>
    </comment>
    <comment ref="AP3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"but a mule and land" </t>
        </r>
      </text>
    </comment>
    <comment ref="AS3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Elena I Tulainova:
"aches and mule"</t>
        </r>
      </text>
    </comment>
    <comment ref="AT3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mule</t>
        </r>
      </text>
    </comment>
    <comment ref="BG3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"40 aches and a mule"</t>
        </r>
      </text>
    </comment>
    <comment ref="BJ3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"40 aches and a mule"</t>
        </r>
      </text>
    </comment>
    <comment ref="BK3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"40aches and a mule"</t>
        </r>
      </text>
    </comment>
    <comment ref="BQ3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looks like one person </t>
        </r>
      </text>
    </comment>
    <comment ref="H34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Elena I Tulainova
"First Natchg"?????</t>
        </r>
      </text>
    </comment>
    <comment ref="G35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F39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answer from #6</t>
        </r>
      </text>
    </comment>
    <comment ref="G3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"Pike road Ala"</t>
        </r>
      </text>
    </comment>
    <comment ref="G40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H4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"formerly regions" </t>
        </r>
      </text>
    </comment>
    <comment ref="G45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"Columbia, MS</t>
        </r>
      </text>
    </comment>
    <comment ref="H45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USDA on the question #41
"n/a"</t>
        </r>
      </text>
    </comment>
    <comment ref="B46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have her own farm #317 didn't have farm  too </t>
        </r>
      </text>
    </comment>
    <comment ref="W4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0</t>
        </r>
      </text>
    </comment>
    <comment ref="Y4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0</t>
        </r>
      </text>
    </comment>
    <comment ref="Z4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4</t>
        </r>
      </text>
    </comment>
    <comment ref="H54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from #41 USDA</t>
        </r>
      </text>
    </comment>
    <comment ref="AM54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from #41</t>
        </r>
      </text>
    </comment>
    <comment ref="B59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answerecd only first 11 questions </t>
        </r>
      </text>
    </comment>
    <comment ref="B60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answered only first 11 questions </t>
        </r>
      </text>
    </comment>
    <comment ref="H61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H66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 was turn down"</t>
        </r>
      </text>
    </comment>
    <comment ref="H6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G7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"US"</t>
        </r>
      </text>
    </comment>
    <comment ref="AM75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"1980 and 1981-1999"</t>
        </r>
      </text>
    </comment>
    <comment ref="H81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"Farmer and Merchant Bank" </t>
        </r>
      </text>
    </comment>
    <comment ref="AL83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"farm bureau"</t>
        </r>
      </text>
    </comment>
    <comment ref="F85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answer #5</t>
        </r>
      </text>
    </comment>
    <comment ref="B86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80</t>
        </r>
      </text>
    </comment>
    <comment ref="BR89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deceased </t>
        </r>
      </text>
    </comment>
    <comment ref="BR92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deceased</t>
        </r>
      </text>
    </comment>
    <comment ref="H93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"Regina"</t>
        </r>
      </text>
    </comment>
    <comment ref="H96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 don't know"</t>
        </r>
      </text>
    </comment>
    <comment ref="AT96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"buy more cows and hogs"</t>
        </r>
      </text>
    </comment>
    <comment ref="H98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"NA"</t>
        </r>
      </text>
    </comment>
    <comment ref="BQ98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attached letter </t>
        </r>
      </text>
    </comment>
    <comment ref="F101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Columbia, marion </t>
        </r>
      </text>
    </comment>
    <comment ref="H102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 </t>
        </r>
      </text>
    </comment>
    <comment ref="H107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G108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:"Tusc. Al, Holt Al"</t>
        </r>
      </text>
    </comment>
    <comment ref="G120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identifaybale </t>
        </r>
      </text>
    </comment>
    <comment ref="B124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he thinks this is an application</t>
        </r>
      </text>
    </comment>
    <comment ref="H12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"NA"</t>
        </r>
      </text>
    </comment>
    <comment ref="H128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A128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"other"</t>
        </r>
      </text>
    </comment>
    <comment ref="H132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H133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"can't remember it was with my father"</t>
        </r>
      </text>
    </comment>
    <comment ref="G134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134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"Couldn' get no bank would help me" </t>
        </r>
      </text>
    </comment>
    <comment ref="F13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the #5</t>
        </r>
      </text>
    </comment>
    <comment ref="H139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identifiable </t>
        </r>
      </text>
    </comment>
    <comment ref="AA139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"don't know at that moment"</t>
        </r>
      </text>
    </comment>
    <comment ref="G143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"Jeff Davis counte operation in Laurel"</t>
        </r>
      </text>
    </comment>
    <comment ref="H144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Identifiable </t>
        </r>
      </text>
    </comment>
    <comment ref="AJ144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wrote "no" but didn't check</t>
        </r>
      </text>
    </comment>
    <comment ref="H147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G148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G149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149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The landlord</t>
        </r>
      </text>
    </comment>
    <comment ref="AM149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1950-</t>
        </r>
      </text>
    </comment>
    <comment ref="H153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or Farmers  Bureau</t>
        </r>
      </text>
    </comment>
    <comment ref="H154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"no"</t>
        </r>
      </text>
    </comment>
    <comment ref="AA154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and "give it to my sons"</t>
        </r>
      </text>
    </comment>
    <comment ref="H159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in #41 mentioned FHA</t>
        </r>
      </text>
    </comment>
    <comment ref="H165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"by my farm stuff from FeedPlace" </t>
        </r>
      </text>
    </comment>
    <comment ref="AM165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some time and 1960"</t>
        </r>
      </text>
    </comment>
    <comment ref="H171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"unknown"</t>
        </r>
      </text>
    </comment>
    <comment ref="AI175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"they played a role in not helping me get the loan.." </t>
        </r>
      </text>
    </comment>
    <comment ref="AJ175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"they played a role in not helping me get the loan.." </t>
        </r>
      </text>
    </comment>
    <comment ref="BE177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"didn't receive a settlement I was denied"</t>
        </r>
      </text>
    </comment>
    <comment ref="G178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"alabama"</t>
        </r>
      </text>
    </comment>
    <comment ref="H178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BS183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"deceased"</t>
        </r>
      </text>
    </comment>
    <comment ref="U186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"it WAS leased" </t>
        </r>
      </text>
    </comment>
    <comment ref="G189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answered "Maron"</t>
        </r>
      </text>
    </comment>
    <comment ref="H190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191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192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193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M193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"winter 1987-1988"</t>
        </r>
      </text>
    </comment>
    <comment ref="G194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"Phenix City" </t>
        </r>
      </text>
    </comment>
    <comment ref="H195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"First people"</t>
        </r>
      </text>
    </comment>
    <comment ref="H196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read </t>
        </r>
      </text>
    </comment>
    <comment ref="G197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X199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don’t know; husband passed away </t>
        </r>
      </text>
    </comment>
    <comment ref="F201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"based on the "Hampton County, Varnville" </t>
        </r>
      </text>
    </comment>
    <comment ref="H203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204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"loan companies" </t>
        </r>
      </text>
    </comment>
    <comment ref="Z208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H211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G212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Lamar (community in Benton County)</t>
        </r>
      </text>
    </comment>
    <comment ref="Z212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H213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"unknown at this time"</t>
        </r>
      </text>
    </comment>
    <comment ref="B216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looks like one family with 206</t>
        </r>
      </text>
    </comment>
    <comment ref="BP219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yet"</t>
        </r>
      </text>
    </comment>
    <comment ref="G220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"Columbia" </t>
        </r>
      </text>
    </comment>
    <comment ref="H220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222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F223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state </t>
        </r>
      </text>
    </comment>
    <comment ref="H226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227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BM227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answers </t>
        </r>
      </text>
    </comment>
    <comment ref="G228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Hertford, NC</t>
        </r>
      </text>
    </comment>
    <comment ref="F229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states </t>
        </r>
      </text>
    </comment>
    <comment ref="G229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AR230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buy livestock </t>
        </r>
      </text>
    </comment>
    <comment ref="G231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"Tylertown, Ms"</t>
        </r>
      </text>
    </comment>
    <comment ref="H233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"ZEL CO"</t>
        </r>
      </text>
    </comment>
    <comment ref="H234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"Ala bank &amp; exchange" </t>
        </r>
      </text>
    </comment>
    <comment ref="G239" authorId="0" shapeId="0" xr:uid="{00000000-0006-0000-0000-00008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V241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"for hunting rights only"  but didn't mark </t>
        </r>
      </text>
    </comment>
    <comment ref="AM241" authorId="0" shapeId="0" xr:uid="{00000000-0006-0000-0000-00008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the answer #41</t>
        </r>
      </text>
    </comment>
    <comment ref="N244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plus "beans and wheat" </t>
        </r>
      </text>
    </comment>
    <comment ref="G245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"Hughes" </t>
        </r>
      </text>
    </comment>
    <comment ref="AF247" authorId="0" shapeId="0" xr:uid="{00000000-0006-0000-0000-00008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"brought bull"</t>
        </r>
      </text>
    </comment>
    <comment ref="H249" authorId="0" shapeId="0" xr:uid="{00000000-0006-0000-0000-00008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"F&amp;M"</t>
        </r>
      </text>
    </comment>
    <comment ref="H250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 bank" </t>
        </r>
      </text>
    </comment>
    <comment ref="AL250" authorId="0" shapeId="0" xr:uid="{00000000-0006-0000-0000-00009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G252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"Unites State" </t>
        </r>
      </text>
    </comment>
    <comment ref="Z253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"will"</t>
        </r>
      </text>
    </comment>
    <comment ref="G254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"Panola, ALA" </t>
        </r>
      </text>
    </comment>
    <comment ref="H254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"it was threw white man"</t>
        </r>
      </text>
    </comment>
    <comment ref="AU254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circle "farm-items"</t>
        </r>
      </text>
    </comment>
    <comment ref="BF254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half everything we made</t>
        </r>
      </text>
    </comment>
    <comment ref="H263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"Merchants and Farmers" </t>
        </r>
      </text>
    </comment>
    <comment ref="W266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"was"</t>
        </r>
      </text>
    </comment>
    <comment ref="G267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G272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"Kokome" I think is Kokomo.  Kokomo is an unincorporated community in Marion County</t>
        </r>
      </text>
    </comment>
    <comment ref="H276" authorId="0" shapeId="0" xr:uid="{00000000-0006-0000-0000-00009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"BB&amp;T brunch"</t>
        </r>
      </text>
    </comment>
    <comment ref="H278" authorId="0" shapeId="0" xr:uid="{00000000-0006-0000-0000-00009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"montg"</t>
        </r>
      </text>
    </comment>
    <comment ref="BF278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don’t no</t>
        </r>
      </text>
    </comment>
    <comment ref="H279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281" authorId="0" shapeId="0" xr:uid="{00000000-0006-0000-0000-0000A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288" authorId="0" shapeId="0" xr:uid="{00000000-0006-0000-0000-0000A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""none" </t>
        </r>
      </text>
    </comment>
    <comment ref="G291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"US"</t>
        </r>
      </text>
    </comment>
    <comment ref="H291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296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 Banks" </t>
        </r>
      </text>
    </comment>
    <comment ref="H299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sure, grand paren deceased best guess rossville or callierville .." </t>
        </r>
      </text>
    </comment>
    <comment ref="BM299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mark all 3; "no settlement fund were ever given"</t>
        </r>
      </text>
    </comment>
    <comment ref="B300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same as 294</t>
        </r>
      </text>
    </comment>
    <comment ref="H300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sure, grand paren deceased best guess rossville or callierville .." </t>
        </r>
      </text>
    </comment>
    <comment ref="G303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"clark"</t>
        </r>
      </text>
    </comment>
    <comment ref="G305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</t>
        </r>
      </text>
    </comment>
    <comment ref="H307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BR310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advice or help help from attorney"</t>
        </r>
      </text>
    </comment>
    <comment ref="AR315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"for Cows" </t>
        </r>
      </text>
    </comment>
    <comment ref="BR315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USDA give only 18 days to buy cows </t>
        </r>
      </text>
    </comment>
    <comment ref="H316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BF316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enough </t>
        </r>
      </text>
    </comment>
    <comment ref="G319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"Turkey" </t>
        </r>
      </text>
    </comment>
    <comment ref="B322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"did not actually own a farm, was trying to purchase one"  #41 the same </t>
        </r>
      </text>
    </comment>
    <comment ref="U322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 no farm"</t>
        </r>
      </text>
    </comment>
    <comment ref="Y322" authorId="0" shapeId="0" xr:uid="{00000000-0006-0000-0000-0000B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 no farm"</t>
        </r>
      </text>
    </comment>
    <comment ref="AM322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</t>
        </r>
      </text>
    </comment>
    <comment ref="AS322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"the farm to grow  grapes" </t>
        </r>
      </text>
    </comment>
    <comment ref="BC322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 became  aware of the case through family relative.."</t>
        </r>
      </text>
    </comment>
    <comment ref="BP322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applicable" </t>
        </r>
      </text>
    </comment>
    <comment ref="Q327" authorId="0" shapeId="0" xr:uid="{00000000-0006-0000-0000-0000B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"sugar cane" </t>
        </r>
      </text>
    </comment>
    <comment ref="BD334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 one"? </t>
        </r>
      </text>
    </comment>
    <comment ref="H335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"Don't know" </t>
        </r>
      </text>
    </comment>
    <comment ref="AA335" authorId="0" shapeId="0" xr:uid="{00000000-0006-0000-0000-0000B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 of the above" </t>
        </r>
      </text>
    </comment>
    <comment ref="AU335" authorId="0" shapeId="0" xr:uid="{00000000-0006-0000-0000-0000B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 of the above" </t>
        </r>
      </text>
    </comment>
    <comment ref="H337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V340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a claimant!"0"</t>
        </r>
      </text>
    </comment>
    <comment ref="AX340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a claimant!"0"</t>
        </r>
      </text>
    </comment>
    <comment ref="BE340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a claimant!"0"</t>
        </r>
      </text>
    </comment>
    <comment ref="G342" authorId="0" shapeId="0" xr:uid="{00000000-0006-0000-0000-0000C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Franklinton is a town in and the parish seat of Washington Parish</t>
        </r>
      </text>
    </comment>
    <comment ref="Z342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 </t>
        </r>
      </text>
    </comment>
    <comment ref="AA342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"stop" </t>
        </r>
      </text>
    </comment>
    <comment ref="G343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"Adam county" </t>
        </r>
      </text>
    </comment>
    <comment ref="H343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"no/known" </t>
        </r>
      </text>
    </comment>
    <comment ref="AO343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 </t>
        </r>
      </text>
    </comment>
    <comment ref="G345" authorId="0" shapeId="0" xr:uid="{00000000-0006-0000-0000-0000C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B346" authorId="0" shapeId="0" xr:uid="{00000000-0006-0000-0000-0000C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very few answers</t>
        </r>
      </text>
    </comment>
    <comment ref="G348" authorId="0" shapeId="0" xr:uid="{00000000-0006-0000-0000-0000C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couties </t>
        </r>
      </text>
    </comment>
    <comment ref="H348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 bank"</t>
        </r>
      </text>
    </comment>
    <comment ref="BD351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AA354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 of the above"</t>
        </r>
      </text>
    </comment>
    <comment ref="AM360" authorId="0" shapeId="0" xr:uid="{00000000-0006-0000-0000-0000C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"197-"</t>
        </r>
      </text>
    </comment>
    <comment ref="H362" authorId="0" shapeId="0" xr:uid="{00000000-0006-0000-0000-0000C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J363" authorId="0" shapeId="0" xr:uid="{00000000-0006-0000-0000-0000D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 </t>
        </r>
      </text>
    </comment>
    <comment ref="H365" authorId="0" shapeId="0" xr:uid="{00000000-0006-0000-0000-0000D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"Bank first"</t>
        </r>
      </text>
    </comment>
    <comment ref="H367" authorId="0" shapeId="0" xr:uid="{00000000-0006-0000-0000-0000D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"hard to identify"</t>
        </r>
      </text>
    </comment>
    <comment ref="AM367" authorId="0" shapeId="0" xr:uid="{00000000-0006-0000-0000-0000D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"late 80's - early 90's</t>
        </r>
      </text>
    </comment>
    <comment ref="H369" authorId="0" shapeId="0" xr:uid="{00000000-0006-0000-0000-0000D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M371" authorId="0" shapeId="0" xr:uid="{00000000-0006-0000-0000-0000D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"80"</t>
        </r>
      </text>
    </comment>
    <comment ref="AW374" authorId="0" shapeId="0" xr:uid="{00000000-0006-0000-0000-0000D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highlighted</t>
        </r>
      </text>
    </comment>
    <comment ref="H380" authorId="0" shapeId="0" xr:uid="{00000000-0006-0000-0000-0000D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"Mechanic Savings" </t>
        </r>
      </text>
    </comment>
    <comment ref="AA380" authorId="0" shapeId="0" xr:uid="{00000000-0006-0000-0000-0000D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 of the above" </t>
        </r>
      </text>
    </comment>
    <comment ref="H382" authorId="0" shapeId="0" xr:uid="{00000000-0006-0000-0000-0000D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BF382" authorId="0" shapeId="0" xr:uid="{00000000-0006-0000-0000-0000D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"does not have debt" </t>
        </r>
      </text>
    </comment>
    <comment ref="H385" authorId="0" shapeId="0" xr:uid="{00000000-0006-0000-0000-0000D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"no"</t>
        </r>
      </text>
    </comment>
    <comment ref="AW385" authorId="0" shapeId="0" xr:uid="{00000000-0006-0000-0000-0000D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highlighted</t>
        </r>
      </text>
    </comment>
    <comment ref="H386" authorId="0" shapeId="0" xr:uid="{00000000-0006-0000-0000-0000D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J386" authorId="0" shapeId="0" xr:uid="{00000000-0006-0000-0000-0000D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"yes, they made sure that I didn't get anything</t>
        </r>
      </text>
    </comment>
    <comment ref="G387" authorId="0" shapeId="0" xr:uid="{00000000-0006-0000-0000-0000D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"United States" </t>
        </r>
      </text>
    </comment>
    <comment ref="H388" authorId="0" shapeId="0" xr:uid="{00000000-0006-0000-0000-0000E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"no"</t>
        </r>
      </text>
    </comment>
    <comment ref="G390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"Tupelo Mississippi, Lee county" </t>
        </r>
      </text>
    </comment>
    <comment ref="U390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"it was"</t>
        </r>
      </text>
    </comment>
    <comment ref="Y390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"working on it" didn’t mark </t>
        </r>
      </text>
    </comment>
    <comment ref="AM390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"late 70 90--"</t>
        </r>
      </text>
    </comment>
    <comment ref="AA39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"retired"</t>
        </r>
      </text>
    </comment>
    <comment ref="F396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"Marengo" </t>
        </r>
      </text>
    </comment>
    <comment ref="H396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 Dept Agr"</t>
        </r>
      </text>
    </comment>
    <comment ref="AM396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"yes"</t>
        </r>
      </text>
    </comment>
    <comment ref="AW396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circled A</t>
        </r>
      </text>
    </comment>
    <comment ref="F398" authorId="0" shapeId="0" xr:uid="{00000000-0006-0000-0000-0000E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"La"</t>
        </r>
      </text>
    </comment>
    <comment ref="F399" authorId="0" shapeId="0" xr:uid="{00000000-0006-0000-0000-0000E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"La"</t>
        </r>
      </text>
    </comment>
    <comment ref="G399" authorId="0" shapeId="0" xr:uid="{00000000-0006-0000-0000-0000EC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"US"</t>
        </r>
      </text>
    </comment>
    <comment ref="H399" authorId="0" shapeId="0" xr:uid="{00000000-0006-0000-0000-0000E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F400" authorId="0" shapeId="0" xr:uid="{00000000-0006-0000-0000-0000E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"La"</t>
        </r>
      </text>
    </comment>
    <comment ref="BM400" authorId="0" shapeId="0" xr:uid="{00000000-0006-0000-0000-0000E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"didn't received any founds was denied" </t>
        </r>
      </text>
    </comment>
    <comment ref="H402" authorId="0" shapeId="0" xr:uid="{00000000-0006-0000-0000-0000F0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A405" authorId="0" shapeId="0" xr:uid="{00000000-0006-0000-0000-0000F1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highlight retain the farm </t>
        </r>
      </text>
    </comment>
    <comment ref="H407" authorId="0" shapeId="0" xr:uid="{00000000-0006-0000-0000-0000F2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W409" authorId="0" shapeId="0" xr:uid="{00000000-0006-0000-0000-0000F3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circled A</t>
        </r>
      </text>
    </comment>
    <comment ref="AA412" authorId="0" shapeId="0" xr:uid="{00000000-0006-0000-0000-0000F4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farming anymore"</t>
        </r>
      </text>
    </comment>
    <comment ref="AA415" authorId="0" shapeId="0" xr:uid="{00000000-0006-0000-0000-0000F5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AM419" authorId="0" shapeId="0" xr:uid="{00000000-0006-0000-0000-0000F6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"late 1983 or early 1984"</t>
        </r>
      </text>
    </comment>
    <comment ref="B420" authorId="0" shapeId="0" xr:uid="{00000000-0006-0000-0000-0000F7000000}">
      <text>
        <r>
          <rPr>
            <b/>
            <sz val="9"/>
            <color indexed="81"/>
            <rFont val="Tahoma"/>
            <family val="2"/>
          </rPr>
          <t>Elena I Tulainova:
similar to 414</t>
        </r>
      </text>
    </comment>
    <comment ref="AM420" authorId="0" shapeId="0" xr:uid="{00000000-0006-0000-0000-0000F8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"late 1983 or early 1984"</t>
        </r>
      </text>
    </comment>
    <comment ref="AM422" authorId="0" shapeId="0" xr:uid="{00000000-0006-0000-0000-0000F9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87-</t>
        </r>
      </text>
    </comment>
    <comment ref="H424" authorId="0" shapeId="0" xr:uid="{00000000-0006-0000-0000-0000FA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427" authorId="0" shapeId="0" xr:uid="{00000000-0006-0000-0000-0000FB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"Self employed" </t>
        </r>
      </text>
    </comment>
    <comment ref="G428" authorId="0" shapeId="0" xr:uid="{00000000-0006-0000-0000-0000FC000000}">
      <text>
        <r>
          <rPr>
            <b/>
            <sz val="9"/>
            <color indexed="81"/>
            <rFont val="Tahoma"/>
            <family val="2"/>
          </rPr>
          <t>Elena I Tulainova:
U.S.</t>
        </r>
      </text>
    </comment>
    <comment ref="G429" authorId="0" shapeId="0" xr:uid="{00000000-0006-0000-0000-0000FD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"oklahoma city"</t>
        </r>
      </text>
    </comment>
    <comment ref="G430" authorId="0" shapeId="0" xr:uid="{00000000-0006-0000-0000-0000FE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"Havana" "Hale county" </t>
        </r>
      </text>
    </comment>
    <comment ref="H430" authorId="0" shapeId="0" xr:uid="{00000000-0006-0000-0000-0000FF00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G432" authorId="0" shapeId="0" xr:uid="{00000000-0006-0000-0000-00000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 </t>
        </r>
      </text>
    </comment>
    <comment ref="BM433" authorId="0" shapeId="0" xr:uid="{00000000-0006-0000-0000-00000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"did not receive any settlement" </t>
        </r>
      </text>
    </comment>
    <comment ref="AW434" authorId="0" shapeId="0" xr:uid="{00000000-0006-0000-0000-00000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"circle A" </t>
        </r>
      </text>
    </comment>
    <comment ref="AM436" authorId="0" shapeId="0" xr:uid="{00000000-0006-0000-0000-00000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1987-1992????</t>
        </r>
      </text>
    </comment>
    <comment ref="BM439" authorId="0" shapeId="0" xr:uid="{00000000-0006-0000-0000-00000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"were decline" </t>
        </r>
      </text>
    </comment>
    <comment ref="AV442" authorId="0" shapeId="0" xr:uid="{00000000-0006-0000-0000-00000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#41</t>
        </r>
      </text>
    </comment>
    <comment ref="H443" authorId="0" shapeId="0" xr:uid="{00000000-0006-0000-0000-00000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find bank with this name </t>
        </r>
      </text>
    </comment>
    <comment ref="H446" authorId="0" shapeId="0" xr:uid="{00000000-0006-0000-0000-00000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 </t>
        </r>
      </text>
    </comment>
    <comment ref="H448" authorId="0" shapeId="0" xr:uid="{00000000-0006-0000-0000-00000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find bank with this name </t>
        </r>
      </text>
    </comment>
    <comment ref="H452" authorId="0" shapeId="0" xr:uid="{00000000-0006-0000-0000-00000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H461" authorId="0" shapeId="0" xr:uid="{00000000-0006-0000-0000-00000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USDA/Dekalb, MS</t>
        </r>
      </text>
    </comment>
    <comment ref="H463" authorId="0" shapeId="0" xr:uid="{00000000-0006-0000-0000-00000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A466" authorId="0" shapeId="0" xr:uid="{00000000-0006-0000-0000-00000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crossed "lease the land" </t>
        </r>
      </text>
    </comment>
    <comment ref="AH466" authorId="0" shapeId="0" xr:uid="{00000000-0006-0000-0000-00000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apply </t>
        </r>
      </text>
    </comment>
    <comment ref="AM466" authorId="0" shapeId="0" xr:uid="{00000000-0006-0000-0000-00000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DNA</t>
        </r>
      </text>
    </comment>
    <comment ref="H472" authorId="0" shapeId="0" xr:uid="{00000000-0006-0000-0000-00000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473" authorId="0" shapeId="0" xr:uid="{00000000-0006-0000-0000-00001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Selma, Lowndes </t>
        </r>
      </text>
    </comment>
    <comment ref="H473" authorId="0" shapeId="0" xr:uid="{00000000-0006-0000-0000-00001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forgot </t>
        </r>
      </text>
    </comment>
    <comment ref="G476" authorId="0" shapeId="0" xr:uid="{00000000-0006-0000-0000-00001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Kingstree</t>
        </r>
      </text>
    </comment>
    <comment ref="H476" authorId="0" shapeId="0" xr:uid="{00000000-0006-0000-0000-00001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"that bank went out of business "</t>
        </r>
      </text>
    </comment>
    <comment ref="G477" authorId="0" shapeId="0" xr:uid="{00000000-0006-0000-0000-00001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"PARISH </t>
        </r>
      </text>
    </comment>
    <comment ref="G478" authorId="0" shapeId="0" xr:uid="{00000000-0006-0000-0000-00001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</t>
        </r>
      </text>
    </comment>
    <comment ref="H479" authorId="0" shapeId="0" xr:uid="{00000000-0006-0000-0000-00001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sure</t>
        </r>
      </text>
    </comment>
    <comment ref="AM485" authorId="0" shapeId="0" xr:uid="{00000000-0006-0000-0000-00001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 don’t know </t>
        </r>
      </text>
    </comment>
    <comment ref="H486" authorId="0" shapeId="0" xr:uid="{00000000-0006-0000-0000-00001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"Farmer Mecht" </t>
        </r>
      </text>
    </comment>
    <comment ref="H487" authorId="0" shapeId="0" xr:uid="{00000000-0006-0000-0000-00001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"Don't know" </t>
        </r>
      </text>
    </comment>
    <comment ref="G488" authorId="0" shapeId="0" xr:uid="{00000000-0006-0000-0000-00001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"Jone" </t>
        </r>
      </text>
    </comment>
    <comment ref="AA489" authorId="0" shapeId="0" xr:uid="{00000000-0006-0000-0000-00001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applicable" </t>
        </r>
      </text>
    </comment>
    <comment ref="F490" authorId="0" shapeId="0" xr:uid="{00000000-0006-0000-0000-00001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"Mississippi, county" </t>
        </r>
      </text>
    </comment>
    <comment ref="G492" authorId="0" shapeId="0" xr:uid="{00000000-0006-0000-0000-00001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PARISH</t>
        </r>
      </text>
    </comment>
    <comment ref="AM497" authorId="0" shapeId="0" xr:uid="{00000000-0006-0000-0000-00001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early 50, 60, 70,80</t>
        </r>
      </text>
    </comment>
    <comment ref="AM501" authorId="0" shapeId="0" xr:uid="{00000000-0006-0000-0000-00001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 can't remember I think it was in the 80-90</t>
        </r>
      </text>
    </comment>
    <comment ref="H504" authorId="0" shapeId="0" xr:uid="{00000000-0006-0000-0000-00002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Farmers Home Administration</t>
        </r>
      </text>
    </comment>
    <comment ref="H505" authorId="0" shapeId="0" xr:uid="{00000000-0006-0000-0000-00002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</t>
        </r>
      </text>
    </comment>
    <comment ref="AM510" authorId="0" shapeId="0" xr:uid="{00000000-0006-0000-0000-00002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1, 1981 until 12.31.1996</t>
        </r>
      </text>
    </comment>
    <comment ref="BF510" authorId="0" shapeId="0" xr:uid="{00000000-0006-0000-0000-00002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"half $50,000</t>
        </r>
      </text>
    </comment>
    <comment ref="B511" authorId="0" shapeId="0" xr:uid="{00000000-0006-0000-0000-00002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 page is missing </t>
        </r>
      </text>
    </comment>
    <comment ref="AA514" authorId="0" shapeId="0" xr:uid="{00000000-0006-0000-0000-00002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 am not able to farm anymore</t>
        </r>
      </text>
    </comment>
    <comment ref="G517" authorId="0" shapeId="0" xr:uid="{00000000-0006-0000-0000-00002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 </t>
        </r>
      </text>
    </comment>
    <comment ref="G520" authorId="0" shapeId="0" xr:uid="{00000000-0006-0000-0000-00002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American </t>
        </r>
      </text>
    </comment>
    <comment ref="H521" authorId="0" shapeId="0" xr:uid="{00000000-0006-0000-0000-00002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B522" authorId="0" shapeId="0" xr:uid="{00000000-0006-0000-0000-00002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sharecropers </t>
        </r>
      </text>
    </comment>
    <comment ref="AA522" authorId="0" shapeId="0" xr:uid="{00000000-0006-0000-0000-00002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sharecroppers </t>
        </r>
      </text>
    </comment>
    <comment ref="H524" authorId="0" shapeId="0" xr:uid="{00000000-0006-0000-0000-00002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H525" authorId="0" shapeId="0" xr:uid="{00000000-0006-0000-0000-00002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526" authorId="0" shapeId="0" xr:uid="{00000000-0006-0000-0000-00002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 </t>
        </r>
      </text>
    </comment>
    <comment ref="G527" authorId="0" shapeId="0" xr:uid="{00000000-0006-0000-0000-00002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</t>
        </r>
      </text>
    </comment>
    <comment ref="H532" authorId="0" shapeId="0" xr:uid="{00000000-0006-0000-0000-00002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536" authorId="0" shapeId="0" xr:uid="{00000000-0006-0000-0000-00003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Wetumka, Hough </t>
        </r>
      </text>
    </comment>
    <comment ref="G541" authorId="0" shapeId="0" xr:uid="{00000000-0006-0000-0000-00003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 </t>
        </r>
      </text>
    </comment>
    <comment ref="H542" authorId="0" shapeId="0" xr:uid="{00000000-0006-0000-0000-00003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543" authorId="0" shapeId="0" xr:uid="{00000000-0006-0000-0000-00003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H548" authorId="0" shapeId="0" xr:uid="{00000000-0006-0000-0000-00003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AA548" authorId="0" shapeId="0" xr:uid="{00000000-0006-0000-0000-00003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 of there </t>
        </r>
      </text>
    </comment>
    <comment ref="G549" authorId="0" shapeId="0" xr:uid="{00000000-0006-0000-0000-00003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 </t>
        </r>
      </text>
    </comment>
    <comment ref="AM552" authorId="0" shapeId="0" xr:uid="{00000000-0006-0000-0000-00003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from #41</t>
        </r>
      </text>
    </comment>
    <comment ref="AU552" authorId="0" shapeId="0" xr:uid="{00000000-0006-0000-0000-00003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"home improvement loan - my house was built by usda repair was needed + other" </t>
        </r>
      </text>
    </comment>
    <comment ref="H555" authorId="0" shapeId="0" xr:uid="{00000000-0006-0000-0000-00003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"this farming was done by my grandparents in those days they were not allowed to use banks " </t>
        </r>
      </text>
    </comment>
    <comment ref="F557" authorId="0" shapeId="0" xr:uid="{00000000-0006-0000-0000-00003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Meadville Miss</t>
        </r>
      </text>
    </comment>
    <comment ref="AM561" authorId="0" shapeId="0" xr:uid="{00000000-0006-0000-0000-00003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sure -1988-near 1990</t>
        </r>
      </text>
    </comment>
    <comment ref="B562" authorId="0" shapeId="0" xr:uid="{00000000-0006-0000-0000-00003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558</t>
        </r>
      </text>
    </comment>
    <comment ref="B563" authorId="0" shapeId="0" xr:uid="{00000000-0006-0000-0000-00003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557</t>
        </r>
      </text>
    </comment>
    <comment ref="H568" authorId="0" shapeId="0" xr:uid="{00000000-0006-0000-0000-00003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571" authorId="0" shapeId="0" xr:uid="{00000000-0006-0000-0000-00003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1997,1998,1989,1992,1991,1990</t>
        </r>
      </text>
    </comment>
    <comment ref="F572" authorId="0" shapeId="0" xr:uid="{00000000-0006-0000-0000-00004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Columbia…..</t>
        </r>
      </text>
    </comment>
    <comment ref="H573" authorId="0" shapeId="0" xr:uid="{00000000-0006-0000-0000-00004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have one</t>
        </r>
      </text>
    </comment>
    <comment ref="H575" authorId="0" shapeId="0" xr:uid="{00000000-0006-0000-0000-00004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sure now"</t>
        </r>
      </text>
    </comment>
    <comment ref="H577" authorId="0" shapeId="0" xr:uid="{00000000-0006-0000-0000-00004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Bank of Holmes County, West, miss</t>
        </r>
      </text>
    </comment>
    <comment ref="G579" authorId="0" shapeId="0" xr:uid="{00000000-0006-0000-0000-00004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England (England is a city in southwestern Lonoke County)</t>
        </r>
      </text>
    </comment>
    <comment ref="AA579" authorId="0" shapeId="0" xr:uid="{00000000-0006-0000-0000-00004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"none"</t>
        </r>
      </text>
    </comment>
    <comment ref="AO579" authorId="0" shapeId="0" xr:uid="{00000000-0006-0000-0000-00004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 never receive the $60000 as promise" </t>
        </r>
      </text>
    </comment>
    <comment ref="G581" authorId="0" shapeId="0" xr:uid="{00000000-0006-0000-0000-00004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"Grand Tct " ????</t>
        </r>
      </text>
    </comment>
    <comment ref="F583" authorId="0" shapeId="0" xr:uid="{00000000-0006-0000-0000-00004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states </t>
        </r>
      </text>
    </comment>
    <comment ref="G583" authorId="0" shapeId="0" xr:uid="{00000000-0006-0000-0000-00004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H585" authorId="0" shapeId="0" xr:uid="{00000000-0006-0000-0000-00004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588" authorId="0" shapeId="0" xr:uid="{00000000-0006-0000-0000-00004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"USA" </t>
        </r>
      </text>
    </comment>
    <comment ref="AM589" authorId="0" shapeId="0" xr:uid="{00000000-0006-0000-0000-00004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"yes"</t>
        </r>
      </text>
    </comment>
    <comment ref="AN589" authorId="0" shapeId="0" xr:uid="{00000000-0006-0000-0000-00004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 don't know</t>
        </r>
      </text>
    </comment>
    <comment ref="AM592" authorId="0" shapeId="0" xr:uid="{00000000-0006-0000-0000-00004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yes</t>
        </r>
      </text>
    </comment>
    <comment ref="H593" authorId="0" shapeId="0" xr:uid="{00000000-0006-0000-0000-00004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594" authorId="0" shapeId="0" xr:uid="{00000000-0006-0000-0000-00005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 money available" </t>
        </r>
      </text>
    </comment>
    <comment ref="AK595" authorId="0" shapeId="0" xr:uid="{00000000-0006-0000-0000-00005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"both" </t>
        </r>
      </text>
    </comment>
    <comment ref="H596" authorId="0" shapeId="0" xr:uid="{00000000-0006-0000-0000-00005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598" authorId="0" shapeId="0" xr:uid="{00000000-0006-0000-0000-00005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601" authorId="0" shapeId="0" xr:uid="{00000000-0006-0000-0000-00005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First Nat. of United </t>
        </r>
      </text>
    </comment>
    <comment ref="AM601" authorId="0" shapeId="0" xr:uid="{00000000-0006-0000-0000-00005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don’t remember exactly </t>
        </r>
      </text>
    </comment>
    <comment ref="AW601" authorId="0" shapeId="0" xr:uid="{00000000-0006-0000-0000-000056010000}">
      <text>
        <r>
          <rPr>
            <b/>
            <sz val="9"/>
            <color indexed="81"/>
            <rFont val="Tahoma"/>
            <family val="2"/>
          </rPr>
          <t>Elena I Tulainova:" I am not sure , it was the first offer of $50,000</t>
        </r>
      </text>
    </comment>
    <comment ref="BH601" authorId="0" shapeId="0" xr:uid="{00000000-0006-0000-0000-00005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 " if I has gotten any" </t>
        </r>
      </text>
    </comment>
    <comment ref="BI601" authorId="0" shapeId="0" xr:uid="{00000000-0006-0000-0000-00005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 " if I has gotten any" </t>
        </r>
      </text>
    </comment>
    <comment ref="BM601" authorId="0" shapeId="0" xr:uid="{00000000-0006-0000-0000-00005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recived any </t>
        </r>
      </text>
    </comment>
    <comment ref="BQ604" authorId="0" shapeId="0" xr:uid="{00000000-0006-0000-0000-00005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"don't remember" </t>
        </r>
      </text>
    </comment>
    <comment ref="G605" authorId="0" shapeId="0" xr:uid="{00000000-0006-0000-0000-00005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606" authorId="0" shapeId="0" xr:uid="{00000000-0006-0000-0000-00005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USDA Columbia MS</t>
        </r>
      </text>
    </comment>
    <comment ref="BM606" authorId="0" shapeId="0" xr:uid="{00000000-0006-0000-0000-00005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receive any funds </t>
        </r>
      </text>
    </comment>
    <comment ref="AO607" authorId="0" shapeId="0" xr:uid="{00000000-0006-0000-0000-00005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"between these two"</t>
        </r>
      </text>
    </comment>
    <comment ref="G608" authorId="0" shapeId="0" xr:uid="{00000000-0006-0000-0000-00005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611" authorId="0" shapeId="0" xr:uid="{00000000-0006-0000-0000-00006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614" authorId="0" shapeId="0" xr:uid="{00000000-0006-0000-0000-00006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616" authorId="0" shapeId="0" xr:uid="{00000000-0006-0000-0000-00006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Gordo, Picken </t>
        </r>
      </text>
    </comment>
    <comment ref="H616" authorId="0" shapeId="0" xr:uid="{00000000-0006-0000-0000-00006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BF616" authorId="0" shapeId="0" xr:uid="{00000000-0006-0000-0000-00006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50 year</t>
        </r>
      </text>
    </comment>
    <comment ref="G617" authorId="0" shapeId="0" xr:uid="{00000000-0006-0000-0000-00006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Monticello is a town in and the county seat of Lawrence County</t>
        </r>
      </text>
    </comment>
    <comment ref="H619" authorId="0" shapeId="0" xr:uid="{00000000-0006-0000-0000-00006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unknown</t>
        </r>
      </text>
    </comment>
    <comment ref="G621" authorId="0" shapeId="0" xr:uid="{00000000-0006-0000-0000-00006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</t>
        </r>
      </text>
    </comment>
    <comment ref="AN621" authorId="0" shapeId="0" xr:uid="{00000000-0006-0000-0000-00006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"?"</t>
        </r>
      </text>
    </comment>
    <comment ref="G623" authorId="0" shapeId="0" xr:uid="{00000000-0006-0000-0000-00006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"Clark"</t>
        </r>
      </text>
    </comment>
    <comment ref="B625" authorId="0" shapeId="0" xr:uid="{00000000-0006-0000-0000-00006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621</t>
        </r>
      </text>
    </comment>
    <comment ref="G625" authorId="0" shapeId="0" xr:uid="{00000000-0006-0000-0000-00006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Foxworth is an unincorporated community in Marion County</t>
        </r>
      </text>
    </comment>
    <comment ref="B626" authorId="0" shapeId="0" xr:uid="{00000000-0006-0000-0000-00006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620</t>
        </r>
      </text>
    </comment>
    <comment ref="G626" authorId="0" shapeId="0" xr:uid="{00000000-0006-0000-0000-00006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Foxworth is an unincorporated community in Marion County</t>
        </r>
      </text>
    </comment>
    <comment ref="G630" authorId="0" shapeId="0" xr:uid="{00000000-0006-0000-0000-00006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</t>
        </r>
      </text>
    </comment>
    <comment ref="H634" authorId="0" shapeId="0" xr:uid="{00000000-0006-0000-0000-00006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H635" authorId="0" shapeId="0" xr:uid="{00000000-0006-0000-0000-00007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H637" authorId="0" shapeId="0" xr:uid="{00000000-0006-0000-0000-00007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"not farming…." </t>
        </r>
      </text>
    </comment>
    <comment ref="H638" authorId="0" shapeId="0" xr:uid="{00000000-0006-0000-0000-00007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AM641" authorId="0" shapeId="0" xr:uid="{00000000-0006-0000-0000-00007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1982,1983, and 1984</t>
        </r>
      </text>
    </comment>
    <comment ref="H642" authorId="0" shapeId="0" xr:uid="{00000000-0006-0000-0000-00007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Cadence Bank, formerly National Bank of commerce </t>
        </r>
      </text>
    </comment>
    <comment ref="H645" authorId="0" shapeId="0" xr:uid="{00000000-0006-0000-0000-00007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have one</t>
        </r>
      </text>
    </comment>
    <comment ref="H646" authorId="0" shapeId="0" xr:uid="{00000000-0006-0000-0000-00007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653" authorId="0" shapeId="0" xr:uid="{00000000-0006-0000-0000-00007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653" authorId="0" shapeId="0" xr:uid="{00000000-0006-0000-0000-00007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applicable</t>
        </r>
      </text>
    </comment>
    <comment ref="AA653" authorId="0" shapeId="0" xr:uid="{00000000-0006-0000-0000-00007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 of the above</t>
        </r>
      </text>
    </comment>
    <comment ref="AU653" authorId="0" shapeId="0" xr:uid="{00000000-0006-0000-0000-00007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"none  of the above" "we tried to get a loan to buy a house" </t>
        </r>
      </text>
    </comment>
    <comment ref="G654" authorId="0" shapeId="0" xr:uid="{00000000-0006-0000-0000-00007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</t>
        </r>
      </text>
    </comment>
    <comment ref="H655" authorId="0" shapeId="0" xr:uid="{00000000-0006-0000-0000-00007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"Merchant and Farmers"</t>
        </r>
      </text>
    </comment>
    <comment ref="G659" authorId="0" shapeId="0" xr:uid="{00000000-0006-0000-0000-00007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 </t>
        </r>
      </text>
    </comment>
    <comment ref="AA660" authorId="0" shapeId="0" xr:uid="{00000000-0006-0000-0000-00007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circled "get out of farming" </t>
        </r>
      </text>
    </comment>
    <comment ref="H662" authorId="0" shapeId="0" xr:uid="{00000000-0006-0000-0000-00007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N663" authorId="0" shapeId="0" xr:uid="{00000000-0006-0000-0000-00008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gave tracking numbers </t>
        </r>
      </text>
    </comment>
    <comment ref="H665" authorId="0" shapeId="0" xr:uid="{00000000-0006-0000-0000-00008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"I was never funded"</t>
        </r>
      </text>
    </comment>
    <comment ref="H667" authorId="0" shapeId="0" xr:uid="{00000000-0006-0000-0000-00008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 </t>
        </r>
      </text>
    </comment>
    <comment ref="G668" authorId="0" shapeId="0" xr:uid="{00000000-0006-0000-0000-00008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 </t>
        </r>
      </text>
    </comment>
    <comment ref="H668" authorId="0" shapeId="0" xr:uid="{00000000-0006-0000-0000-00008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B671" authorId="0" shapeId="0" xr:uid="{00000000-0006-0000-0000-00008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693</t>
        </r>
      </text>
    </comment>
    <comment ref="H671" authorId="0" shapeId="0" xr:uid="{00000000-0006-0000-0000-00008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"camde national bank" </t>
        </r>
      </text>
    </comment>
    <comment ref="AO671" authorId="0" shapeId="0" xr:uid="{00000000-0006-0000-0000-00008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"$500 dollars" </t>
        </r>
      </text>
    </comment>
    <comment ref="AU671" authorId="0" shapeId="0" xr:uid="{00000000-0006-0000-0000-00008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"loan get the house fixed"</t>
        </r>
      </text>
    </comment>
    <comment ref="AA675" authorId="0" shapeId="0" xr:uid="{00000000-0006-0000-0000-00008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"get out of farming" crossed " sel"l</t>
        </r>
      </text>
    </comment>
    <comment ref="G688" authorId="0" shapeId="0" xr:uid="{00000000-0006-0000-0000-00008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East Canal </t>
        </r>
      </text>
    </comment>
    <comment ref="AA693" authorId="0" shapeId="0" xr:uid="{00000000-0006-0000-0000-00008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"love to farm don't have the farm" =&gt; start farming again 3</t>
        </r>
      </text>
    </comment>
    <comment ref="AT693" authorId="0" shapeId="0" xr:uid="{00000000-0006-0000-0000-00008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"tractor" </t>
        </r>
      </text>
    </comment>
    <comment ref="BO693" authorId="0" shapeId="0" xr:uid="{00000000-0006-0000-0000-00008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grandson </t>
        </r>
      </text>
    </comment>
    <comment ref="H694" authorId="0" shapeId="0" xr:uid="{00000000-0006-0000-0000-00008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F696" authorId="0" shapeId="0" xr:uid="{00000000-0006-0000-0000-00008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based on the #5</t>
        </r>
      </text>
    </comment>
    <comment ref="BE696" authorId="0" shapeId="0" xr:uid="{00000000-0006-0000-0000-00009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lawsuit should not have been taxed and should have got the whole 60,000</t>
        </r>
      </text>
    </comment>
    <comment ref="G697" authorId="0" shapeId="0" xr:uid="{00000000-0006-0000-0000-00009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AM697" authorId="0" shapeId="0" xr:uid="{00000000-0006-0000-0000-00009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"late 1960 &amp; early 1970"</t>
        </r>
      </text>
    </comment>
    <comment ref="B698" authorId="0" shapeId="0" xr:uid="{00000000-0006-0000-0000-00009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similar to 666</t>
        </r>
      </text>
    </comment>
    <comment ref="Q698" authorId="0" shapeId="0" xr:uid="{00000000-0006-0000-0000-00009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"wrote 2 cows, 2 mules" </t>
        </r>
      </text>
    </comment>
    <comment ref="AA698" authorId="0" shapeId="0" xr:uid="{00000000-0006-0000-0000-00009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"not farming anymore passon"</t>
        </r>
      </text>
    </comment>
    <comment ref="AO698" authorId="0" shapeId="0" xr:uid="{00000000-0006-0000-0000-00009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500dollars </t>
        </r>
      </text>
    </comment>
    <comment ref="AU698" authorId="0" shapeId="0" xr:uid="{00000000-0006-0000-0000-00009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"loan to get the house fixed" </t>
        </r>
      </text>
    </comment>
    <comment ref="G700" authorId="0" shapeId="0" xr:uid="{00000000-0006-0000-0000-00009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X701" authorId="0" shapeId="0" xr:uid="{00000000-0006-0000-0000-00009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"n/a"</t>
        </r>
      </text>
    </comment>
    <comment ref="AA703" authorId="0" shapeId="0" xr:uid="{00000000-0006-0000-0000-00009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"disable"</t>
        </r>
      </text>
    </comment>
    <comment ref="AU703" authorId="0" shapeId="0" xr:uid="{00000000-0006-0000-0000-00009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Build a h" </t>
        </r>
      </text>
    </comment>
    <comment ref="AM704" authorId="0" shapeId="0" xr:uid="{00000000-0006-0000-0000-00009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706" authorId="0" shapeId="0" xr:uid="{00000000-0006-0000-0000-00009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3 counties </t>
        </r>
      </text>
    </comment>
    <comment ref="AM706" authorId="0" shapeId="0" xr:uid="{00000000-0006-0000-0000-00009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unk</t>
        </r>
      </text>
    </comment>
    <comment ref="H709" authorId="0" shapeId="0" xr:uid="{00000000-0006-0000-0000-00009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"Town and Country Bank" </t>
        </r>
      </text>
    </comment>
    <comment ref="H712" authorId="0" shapeId="0" xr:uid="{00000000-0006-0000-0000-0000A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BF716" authorId="0" shapeId="0" xr:uid="{00000000-0006-0000-0000-0000A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"don't understand question"</t>
        </r>
      </text>
    </comment>
    <comment ref="H717" authorId="0" shapeId="0" xr:uid="{00000000-0006-0000-0000-0000A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Peoples bank of Greensboro </t>
        </r>
      </text>
    </comment>
    <comment ref="H720" authorId="0" shapeId="0" xr:uid="{00000000-0006-0000-0000-0000A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Denied</t>
        </r>
      </text>
    </comment>
    <comment ref="H722" authorId="0" shapeId="0" xr:uid="{00000000-0006-0000-0000-0000A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sure</t>
        </r>
      </text>
    </comment>
    <comment ref="H723" authorId="0" shapeId="0" xr:uid="{00000000-0006-0000-0000-0000A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NA</t>
        </r>
      </text>
    </comment>
    <comment ref="H726" authorId="0" shapeId="0" xr:uid="{00000000-0006-0000-0000-0000A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729" authorId="0" shapeId="0" xr:uid="{00000000-0006-0000-0000-0000A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730" authorId="0" shapeId="0" xr:uid="{00000000-0006-0000-0000-0000A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A730" authorId="0" shapeId="0" xr:uid="{00000000-0006-0000-0000-0000A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R730" authorId="0" shapeId="0" xr:uid="{00000000-0006-0000-0000-0000AA010000}">
      <text>
        <r>
          <rPr>
            <b/>
            <sz val="9"/>
            <color indexed="81"/>
            <rFont val="Tahoma"/>
            <family val="2"/>
          </rPr>
          <t>Elena I Tulainova"other -purchase livestock and land rental"</t>
        </r>
      </text>
    </comment>
    <comment ref="G736" authorId="0" shapeId="0" xr:uid="{00000000-0006-0000-0000-0000A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 </t>
        </r>
      </text>
    </comment>
    <comment ref="H736" authorId="0" shapeId="0" xr:uid="{00000000-0006-0000-0000-0000A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Roberson </t>
        </r>
      </text>
    </comment>
    <comment ref="BM736" authorId="0" shapeId="0" xr:uid="{00000000-0006-0000-0000-0000A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"funds where never given"</t>
        </r>
      </text>
    </comment>
    <comment ref="H742" authorId="0" shapeId="0" xr:uid="{00000000-0006-0000-0000-0000A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743" authorId="0" shapeId="0" xr:uid="{00000000-0006-0000-0000-0000A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B744" authorId="0" shapeId="0" xr:uid="{00000000-0006-0000-0000-0000B0010000}">
      <text>
        <r>
          <rPr>
            <b/>
            <sz val="9"/>
            <color indexed="81"/>
            <rFont val="Tahoma"/>
            <family val="2"/>
          </rPr>
          <t xml:space="preserve">Elena I Tulainova:
not many answers </t>
        </r>
      </text>
    </comment>
    <comment ref="G746" authorId="0" shapeId="0" xr:uid="{00000000-0006-0000-0000-0000B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Palmetto is a city in Manatee County, Florida, </t>
        </r>
      </text>
    </comment>
    <comment ref="G750" authorId="0" shapeId="0" xr:uid="{00000000-0006-0000-0000-0000B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H750" authorId="0" shapeId="0" xr:uid="{00000000-0006-0000-0000-0000B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753" authorId="0" shapeId="0" xr:uid="{00000000-0006-0000-0000-0000B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Picke </t>
        </r>
      </text>
    </comment>
    <comment ref="G756" authorId="0" shapeId="0" xr:uid="{00000000-0006-0000-0000-0000B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Counuech</t>
        </r>
      </text>
    </comment>
    <comment ref="AU767" authorId="0" shapeId="0" xr:uid="{00000000-0006-0000-0000-0000B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bathroom porch ...</t>
        </r>
      </text>
    </comment>
    <comment ref="G768" authorId="0" shapeId="0" xr:uid="{00000000-0006-0000-0000-0000B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United States</t>
        </r>
      </text>
    </comment>
    <comment ref="AT778" authorId="0" shapeId="0" xr:uid="{00000000-0006-0000-0000-0000B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20 acres of land ahd home</t>
        </r>
      </text>
    </comment>
    <comment ref="F781" authorId="0" shapeId="0" xr:uid="{00000000-0006-0000-0000-0000B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"Chilton"</t>
        </r>
      </text>
    </comment>
    <comment ref="AA788" authorId="0" shapeId="0" xr:uid="{00000000-0006-0000-0000-0000B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796" authorId="0" shapeId="0" xr:uid="{00000000-0006-0000-0000-0000B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2 counties </t>
        </r>
      </text>
    </comment>
    <comment ref="H796" authorId="0" shapeId="0" xr:uid="{00000000-0006-0000-0000-0000B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798" authorId="0" shapeId="0" xr:uid="{00000000-0006-0000-0000-0000B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 </t>
        </r>
      </text>
    </comment>
    <comment ref="F800" authorId="0" shapeId="0" xr:uid="{00000000-0006-0000-0000-0000B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Dothan </t>
        </r>
      </text>
    </comment>
    <comment ref="G800" authorId="0" shapeId="0" xr:uid="{00000000-0006-0000-0000-0000B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Dothan </t>
        </r>
      </text>
    </comment>
    <comment ref="BG806" authorId="0" shapeId="0" xr:uid="{00000000-0006-0000-0000-0000C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it was stolen</t>
        </r>
      </text>
    </comment>
    <comment ref="G807" authorId="0" shapeId="0" xr:uid="{00000000-0006-0000-0000-0000C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"Lowder County" </t>
        </r>
      </text>
    </comment>
    <comment ref="H807" authorId="0" shapeId="0" xr:uid="{00000000-0006-0000-0000-0000C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South Trun" </t>
        </r>
      </text>
    </comment>
    <comment ref="G814" authorId="0" shapeId="0" xr:uid="{00000000-0006-0000-0000-0000C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AA818" authorId="0" shapeId="0" xr:uid="{00000000-0006-0000-0000-0000C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819" authorId="0" shapeId="0" xr:uid="{00000000-0006-0000-0000-0000C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West Point is a city in Clay County</t>
        </r>
      </text>
    </comment>
    <comment ref="H819" authorId="0" shapeId="0" xr:uid="{00000000-0006-0000-0000-0000C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"Cadience" </t>
        </r>
      </text>
    </comment>
    <comment ref="H826" authorId="0" shapeId="0" xr:uid="{00000000-0006-0000-0000-0000C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830" authorId="0" shapeId="0" xr:uid="{00000000-0006-0000-0000-0000C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I836" authorId="0" shapeId="0" xr:uid="{00000000-0006-0000-0000-0000C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don’t' know</t>
        </r>
      </text>
    </comment>
    <comment ref="G845" authorId="0" shapeId="0" xr:uid="{00000000-0006-0000-0000-0000C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America</t>
        </r>
      </text>
    </comment>
    <comment ref="H845" authorId="0" shapeId="0" xr:uid="{00000000-0006-0000-0000-0000C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849" authorId="0" shapeId="0" xr:uid="{00000000-0006-0000-0000-0000C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F851" authorId="0" shapeId="0" xr:uid="{00000000-0006-0000-0000-0000C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32 Highway</t>
        </r>
      </text>
    </comment>
    <comment ref="G851" authorId="0" shapeId="0" xr:uid="{00000000-0006-0000-0000-0000C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H851" authorId="0" shapeId="0" xr:uid="{00000000-0006-0000-0000-0000C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Bank closed </t>
        </r>
      </text>
    </comment>
    <comment ref="B853" authorId="0" shapeId="0" xr:uid="{00000000-0006-0000-0000-0000D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only 4 questions answered </t>
        </r>
      </text>
    </comment>
    <comment ref="B854" authorId="0" shapeId="0" xr:uid="{00000000-0006-0000-0000-0000D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only 3 questions answered </t>
        </r>
      </text>
    </comment>
    <comment ref="AM856" authorId="0" shapeId="0" xr:uid="{00000000-0006-0000-0000-0000D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</t>
        </r>
      </text>
    </comment>
    <comment ref="H857" authorId="0" shapeId="0" xr:uid="{00000000-0006-0000-0000-0000D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in 1982 none</t>
        </r>
      </text>
    </comment>
    <comment ref="S857" authorId="0" shapeId="0" xr:uid="{00000000-0006-0000-0000-0000D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$1300 m</t>
        </r>
      </text>
    </comment>
    <comment ref="AA863" authorId="0" shapeId="0" xr:uid="{00000000-0006-0000-0000-0000D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H867" authorId="0" shapeId="0" xr:uid="{00000000-0006-0000-0000-0000D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Boss man Mr. Martan Boo</t>
        </r>
      </text>
    </comment>
    <comment ref="H869" authorId="0" shapeId="0" xr:uid="{00000000-0006-0000-0000-0000D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 </t>
        </r>
      </text>
    </comment>
    <comment ref="G876" authorId="0" shapeId="0" xr:uid="{00000000-0006-0000-0000-0000D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Palmetto is a city in Manatee County, Florida,</t>
        </r>
      </text>
    </comment>
    <comment ref="H876" authorId="0" shapeId="0" xr:uid="{00000000-0006-0000-0000-0000D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out of pocket I pay</t>
        </r>
      </text>
    </comment>
    <comment ref="AM876" authorId="0" shapeId="0" xr:uid="{00000000-0006-0000-0000-0000D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</t>
        </r>
      </text>
    </comment>
    <comment ref="AM878" authorId="0" shapeId="0" xr:uid="{00000000-0006-0000-0000-0000D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about 35 years ago </t>
        </r>
      </text>
    </comment>
    <comment ref="AM884" authorId="0" shapeId="0" xr:uid="{00000000-0006-0000-0000-0000D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yes</t>
        </r>
      </text>
    </comment>
    <comment ref="H886" authorId="0" shapeId="0" xr:uid="{00000000-0006-0000-0000-0000DD010000}">
      <text>
        <r>
          <rPr>
            <b/>
            <sz val="9"/>
            <color indexed="81"/>
            <rFont val="Tahoma"/>
            <family val="2"/>
          </rPr>
          <t xml:space="preserve">Elena I Tulainova:hard to identify </t>
        </r>
      </text>
    </comment>
    <comment ref="AM886" authorId="0" shapeId="0" xr:uid="{00000000-0006-0000-0000-0000D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891" authorId="0" shapeId="0" xr:uid="{00000000-0006-0000-0000-0000D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892" authorId="0" shapeId="0" xr:uid="{00000000-0006-0000-0000-0000E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G894" authorId="0" shapeId="0" xr:uid="{00000000-0006-0000-0000-0000E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Greensboro is a city in Hale County, Alabama,</t>
        </r>
      </text>
    </comment>
    <comment ref="H894" authorId="0" shapeId="0" xr:uid="{00000000-0006-0000-0000-0000E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 </t>
        </r>
      </text>
    </comment>
    <comment ref="H896" authorId="0" shapeId="0" xr:uid="{00000000-0006-0000-0000-0000E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now Regions </t>
        </r>
      </text>
    </comment>
    <comment ref="AV896" authorId="0" shapeId="0" xr:uid="{00000000-0006-0000-0000-0000E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in appeal </t>
        </r>
      </text>
    </comment>
    <comment ref="AN901" authorId="0" shapeId="0" xr:uid="{00000000-0006-0000-0000-0000E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don't know </t>
        </r>
      </text>
    </comment>
    <comment ref="H906" authorId="0" shapeId="0" xr:uid="{00000000-0006-0000-0000-0000E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N906" authorId="0" shapeId="0" xr:uid="{00000000-0006-0000-0000-0000E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sure</t>
        </r>
      </text>
    </comment>
    <comment ref="G910" authorId="0" shapeId="0" xr:uid="{00000000-0006-0000-0000-0000E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USA</t>
        </r>
      </text>
    </comment>
    <comment ref="H913" authorId="0" shapeId="0" xr:uid="{00000000-0006-0000-0000-0000E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First National Bank Franklington </t>
        </r>
      </text>
    </comment>
    <comment ref="AA918" authorId="0" shapeId="0" xr:uid="{00000000-0006-0000-0000-0000E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just keep the land pass it down grandkids </t>
        </r>
      </text>
    </comment>
    <comment ref="B920" authorId="0" shapeId="0" xr:uid="{00000000-0006-0000-0000-0000E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received something</t>
        </r>
      </text>
    </comment>
    <comment ref="H928" authorId="0" shapeId="0" xr:uid="{00000000-0006-0000-0000-0000E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938" authorId="0" shapeId="0" xr:uid="{00000000-0006-0000-0000-0000E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US</t>
        </r>
      </text>
    </comment>
    <comment ref="H938" authorId="0" shapeId="0" xr:uid="{00000000-0006-0000-0000-0000E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941" authorId="0" shapeId="0" xr:uid="{00000000-0006-0000-0000-0000E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G944" authorId="0" shapeId="0" xr:uid="{00000000-0006-0000-0000-0000F0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H944" authorId="0" shapeId="0" xr:uid="{00000000-0006-0000-0000-0000F1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955" authorId="0" shapeId="0" xr:uid="{00000000-0006-0000-0000-0000F2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Silver Creek is a town in Lawrence County, Mississippi.</t>
        </r>
      </text>
    </comment>
    <comment ref="H955" authorId="0" shapeId="0" xr:uid="{00000000-0006-0000-0000-0000F3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bank</t>
        </r>
      </text>
    </comment>
    <comment ref="H958" authorId="0" shapeId="0" xr:uid="{00000000-0006-0000-0000-0000F4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963" authorId="0" shapeId="0" xr:uid="{00000000-0006-0000-0000-0000F5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1952-198</t>
        </r>
      </text>
    </comment>
    <comment ref="H972" authorId="0" shapeId="0" xr:uid="{00000000-0006-0000-0000-0000F6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973" authorId="0" shapeId="0" xr:uid="{00000000-0006-0000-0000-0000F7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H978" authorId="0" shapeId="0" xr:uid="{00000000-0006-0000-0000-0000F8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G980" authorId="0" shapeId="0" xr:uid="{00000000-0006-0000-0000-0000F9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Tylertown is a town in Mississippi, United States. It is the county seat of Walthall County.</t>
        </r>
      </text>
    </comment>
    <comment ref="H985" authorId="0" shapeId="0" xr:uid="{00000000-0006-0000-0000-0000FA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AM985" authorId="0" shapeId="0" xr:uid="{00000000-0006-0000-0000-0000FB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somewere around 70's-80's</t>
        </r>
      </text>
    </comment>
    <comment ref="X986" authorId="0" shapeId="0" xr:uid="{00000000-0006-0000-0000-0000FC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js -2
5</t>
        </r>
      </text>
    </comment>
    <comment ref="H987" authorId="0" shapeId="0" xr:uid="{00000000-0006-0000-0000-0000FD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993" authorId="0" shapeId="0" xr:uid="{00000000-0006-0000-0000-0000FE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1986-88 or 94</t>
        </r>
      </text>
    </comment>
    <comment ref="H996" authorId="0" shapeId="0" xr:uid="{00000000-0006-0000-0000-0000FF01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M997" authorId="0" shapeId="0" xr:uid="{00000000-0006-0000-0000-000000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 my father applied </t>
        </r>
      </text>
    </comment>
    <comment ref="G1001" authorId="0" shapeId="0" xr:uid="{00000000-0006-0000-0000-000001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Lorman is an unincorporated community located in Jefferson County, Mississippi</t>
        </r>
      </text>
    </comment>
    <comment ref="H1001" authorId="0" shapeId="0" xr:uid="{00000000-0006-0000-0000-000002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AA1005" authorId="0" shapeId="0" xr:uid="{00000000-0006-0000-0000-000003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</t>
        </r>
      </text>
    </comment>
    <comment ref="AU1005" authorId="0" shapeId="0" xr:uid="{00000000-0006-0000-0000-000004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house</t>
        </r>
      </text>
    </comment>
    <comment ref="H1008" authorId="0" shapeId="0" xr:uid="{00000000-0006-0000-0000-000005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couldn't get a bank loan </t>
        </r>
      </text>
    </comment>
    <comment ref="H1010" authorId="0" shapeId="0" xr:uid="{00000000-0006-0000-0000-000006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didn't remembe </t>
        </r>
      </text>
    </comment>
    <comment ref="AA1010" authorId="0" shapeId="0" xr:uid="{00000000-0006-0000-0000-000007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none, because I never knew what tot do with tha land </t>
        </r>
      </text>
    </comment>
    <comment ref="BF1014" authorId="0" shapeId="0" xr:uid="{00000000-0006-0000-0000-000008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 100000</t>
        </r>
      </text>
    </comment>
    <comment ref="H1015" authorId="0" shapeId="0" xr:uid="{00000000-0006-0000-0000-000009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</t>
        </r>
      </text>
    </comment>
    <comment ref="B1016" authorId="0" shapeId="0" xr:uid="{00000000-0006-0000-0000-00000A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 farm </t>
        </r>
      </text>
    </comment>
    <comment ref="AM1016" authorId="0" shapeId="0" xr:uid="{00000000-0006-0000-0000-00000B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they told me we are not loaning money at this time</t>
        </r>
      </text>
    </comment>
    <comment ref="H1017" authorId="0" shapeId="0" xr:uid="{00000000-0006-0000-0000-00000C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hard to identify </t>
        </r>
      </text>
    </comment>
    <comment ref="BF1017" authorId="0" shapeId="0" xr:uid="{00000000-0006-0000-0000-00000D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150.00 som e time 25.00</t>
        </r>
      </text>
    </comment>
    <comment ref="BN1017" authorId="0" shapeId="0" xr:uid="{00000000-0006-0000-0000-00000E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1,2, and 3</t>
        </r>
      </text>
    </comment>
    <comment ref="AA1019" authorId="0" shapeId="0" xr:uid="{00000000-0006-0000-0000-00000F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let my children and grandchildren buld their home </t>
        </r>
      </text>
    </comment>
    <comment ref="B1020" authorId="0" shapeId="0" xr:uid="{00000000-0006-0000-0000-000010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one  blank of survey with 1016</t>
        </r>
      </text>
    </comment>
    <comment ref="H1020" authorId="0" shapeId="0" xr:uid="{00000000-0006-0000-0000-000011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B1021" authorId="0" shapeId="0" xr:uid="{00000000-0006-0000-0000-000012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one  blank of survey with 1015</t>
        </r>
      </text>
    </comment>
    <comment ref="H1021" authorId="0" shapeId="0" xr:uid="{00000000-0006-0000-0000-000013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not now</t>
        </r>
      </text>
    </comment>
    <comment ref="H1024" authorId="0" shapeId="0" xr:uid="{00000000-0006-0000-0000-000014020000}">
      <text>
        <r>
          <rPr>
            <b/>
            <sz val="9"/>
            <color indexed="81"/>
            <rFont val="Tahoma"/>
            <family val="2"/>
          </rPr>
          <t>Elena I Tulainova:</t>
        </r>
        <r>
          <rPr>
            <sz val="9"/>
            <color indexed="81"/>
            <rFont val="Tahoma"/>
            <family val="2"/>
          </rPr>
          <t xml:space="preserve">
n/a</t>
        </r>
      </text>
    </comment>
  </commentList>
</comments>
</file>

<file path=xl/sharedStrings.xml><?xml version="1.0" encoding="utf-8"?>
<sst xmlns="http://schemas.openxmlformats.org/spreadsheetml/2006/main" count="5099" uniqueCount="1213">
  <si>
    <t>Q1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</si>
  <si>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</si>
  <si>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</si>
  <si>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</si>
  <si>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</si>
  <si>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</si>
  <si>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</si>
  <si>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</si>
  <si>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</si>
  <si>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</si>
  <si>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</si>
  <si>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</si>
  <si>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</si>
  <si>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</si>
  <si>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</si>
  <si>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</si>
  <si>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</si>
  <si>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</si>
  <si>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</si>
  <si>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</si>
  <si>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</si>
  <si>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</si>
  <si>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</si>
  <si>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</si>
  <si>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</si>
  <si>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</si>
  <si>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1/0</t>
  </si>
  <si>
    <t>Afr.Amr.</t>
  </si>
  <si>
    <t>Gender</t>
  </si>
  <si>
    <t>Age</t>
  </si>
  <si>
    <t>State</t>
  </si>
  <si>
    <t>County</t>
  </si>
  <si>
    <t>Bank</t>
  </si>
  <si>
    <t>Farm now</t>
  </si>
  <si>
    <t>Crop</t>
  </si>
  <si>
    <t>1st Gen</t>
  </si>
  <si>
    <t>Farm inc %</t>
  </si>
  <si>
    <t>Farm Size</t>
  </si>
  <si>
    <t>Leased</t>
  </si>
  <si>
    <t>Q13</t>
  </si>
  <si>
    <t>% Leased</t>
  </si>
  <si>
    <t>Heir Prop</t>
  </si>
  <si>
    <t>%HP</t>
  </si>
  <si>
    <t>Actions</t>
  </si>
  <si>
    <t>Fut Farm</t>
  </si>
  <si>
    <t>Rec loans</t>
  </si>
  <si>
    <t>Fin provid</t>
  </si>
  <si>
    <t>USDA role</t>
  </si>
  <si>
    <t>satisfied</t>
  </si>
  <si>
    <t>App./Pig</t>
  </si>
  <si>
    <t>Dir/Guar</t>
  </si>
  <si>
    <t>Disc Yr.</t>
  </si>
  <si>
    <t>P1 or P2</t>
  </si>
  <si>
    <t>Loan Req</t>
  </si>
  <si>
    <t>Q29</t>
  </si>
  <si>
    <t>Q30</t>
  </si>
  <si>
    <t>Paid</t>
  </si>
  <si>
    <t>Q31</t>
  </si>
  <si>
    <t>A or B</t>
  </si>
  <si>
    <t>Q32</t>
  </si>
  <si>
    <t>FA advise</t>
  </si>
  <si>
    <t>Q33</t>
  </si>
  <si>
    <t>Q34</t>
  </si>
  <si>
    <t>Fair or no</t>
  </si>
  <si>
    <t>Q35</t>
  </si>
  <si>
    <t>Forgiven</t>
  </si>
  <si>
    <t>Q36</t>
  </si>
  <si>
    <t>Q37</t>
  </si>
  <si>
    <t>Funds left</t>
  </si>
  <si>
    <t>Q38</t>
  </si>
  <si>
    <t>Fut of AG</t>
  </si>
  <si>
    <t>Q39</t>
  </si>
  <si>
    <t>Child cont</t>
  </si>
  <si>
    <t>Q40</t>
  </si>
  <si>
    <t>Will?</t>
  </si>
  <si>
    <t>Data format</t>
  </si>
  <si>
    <t>Question topic</t>
  </si>
  <si>
    <t>Begin input below</t>
  </si>
  <si>
    <t>HP resol.</t>
  </si>
  <si>
    <t>Alabama</t>
  </si>
  <si>
    <t>Hale</t>
  </si>
  <si>
    <t>not sure</t>
  </si>
  <si>
    <t>Conecuh</t>
  </si>
  <si>
    <t>Russell</t>
  </si>
  <si>
    <t>Georgia</t>
  </si>
  <si>
    <t>Coffee Co bank</t>
  </si>
  <si>
    <t>Orangeberg</t>
  </si>
  <si>
    <t>M/F</t>
  </si>
  <si>
    <t>Mississippi</t>
  </si>
  <si>
    <t>USDA</t>
  </si>
  <si>
    <t xml:space="preserve">Oktibbeha </t>
  </si>
  <si>
    <t xml:space="preserve">Not applicable </t>
  </si>
  <si>
    <t>Q41</t>
  </si>
  <si>
    <t>Adams</t>
  </si>
  <si>
    <t xml:space="preserve">Wells Fargo </t>
  </si>
  <si>
    <t>S.C. Federal Loan</t>
  </si>
  <si>
    <t>Not applicable</t>
  </si>
  <si>
    <t>1960-1970</t>
  </si>
  <si>
    <t>NA</t>
  </si>
  <si>
    <t>Monroe</t>
  </si>
  <si>
    <t>Region</t>
  </si>
  <si>
    <t>Both</t>
  </si>
  <si>
    <t>USA</t>
  </si>
  <si>
    <t>First National Bank</t>
  </si>
  <si>
    <t>Oklahoma</t>
  </si>
  <si>
    <t xml:space="preserve">Mccurtain </t>
  </si>
  <si>
    <t>not applicable</t>
  </si>
  <si>
    <t>Seminole</t>
  </si>
  <si>
    <t>N/A</t>
  </si>
  <si>
    <t>Marengo</t>
  </si>
  <si>
    <t>Autauga</t>
  </si>
  <si>
    <t>Bank of Prattville</t>
  </si>
  <si>
    <t>50000 or more</t>
  </si>
  <si>
    <t>Fruit or berries</t>
  </si>
  <si>
    <t>Vegetables</t>
  </si>
  <si>
    <t>Cotton</t>
  </si>
  <si>
    <t>Peanuts</t>
  </si>
  <si>
    <t>Cirtus</t>
  </si>
  <si>
    <t>Livestock</t>
  </si>
  <si>
    <t>Land</t>
  </si>
  <si>
    <t>Equipment</t>
  </si>
  <si>
    <t xml:space="preserve">Production financing </t>
  </si>
  <si>
    <t xml:space="preserve">Provide working capital </t>
  </si>
  <si>
    <t>Purchase additional land</t>
  </si>
  <si>
    <t xml:space="preserve">Purchase farm equipment </t>
  </si>
  <si>
    <t>Purchase non farm items</t>
  </si>
  <si>
    <t>US Dept of agriculture</t>
  </si>
  <si>
    <t>Attorney</t>
  </si>
  <si>
    <t xml:space="preserve">Banker </t>
  </si>
  <si>
    <t xml:space="preserve">Family </t>
  </si>
  <si>
    <t xml:space="preserve">Other </t>
  </si>
  <si>
    <t>1970-1985</t>
  </si>
  <si>
    <t>Restructure farm debt</t>
  </si>
  <si>
    <t xml:space="preserve">reduce farm debt </t>
  </si>
  <si>
    <t xml:space="preserve">provide working capital </t>
  </si>
  <si>
    <t>purchase additional land</t>
  </si>
  <si>
    <t>Purchase Non-Farm items</t>
  </si>
  <si>
    <t xml:space="preserve">not applicable </t>
  </si>
  <si>
    <t>1981-1996</t>
  </si>
  <si>
    <t>None</t>
  </si>
  <si>
    <t>First State Bank</t>
  </si>
  <si>
    <t>National Bank Idabel</t>
  </si>
  <si>
    <t>1988-1989</t>
  </si>
  <si>
    <t xml:space="preserve">Talbot </t>
  </si>
  <si>
    <t>Peoples Bank</t>
  </si>
  <si>
    <t>Louisiana</t>
  </si>
  <si>
    <t>Washington</t>
  </si>
  <si>
    <t>BB&amp;T</t>
  </si>
  <si>
    <t xml:space="preserve">Florida </t>
  </si>
  <si>
    <t xml:space="preserve">Holmes </t>
  </si>
  <si>
    <t>Noxubee</t>
  </si>
  <si>
    <t xml:space="preserve">Coffee  </t>
  </si>
  <si>
    <t>Coffee County bank</t>
  </si>
  <si>
    <t xml:space="preserve">Douglas  </t>
  </si>
  <si>
    <t>Coffee Bank</t>
  </si>
  <si>
    <t>Chilton</t>
  </si>
  <si>
    <t xml:space="preserve">Reginal bank </t>
  </si>
  <si>
    <t>1984-2006</t>
  </si>
  <si>
    <t xml:space="preserve">Pike </t>
  </si>
  <si>
    <t xml:space="preserve">First Bank </t>
  </si>
  <si>
    <t xml:space="preserve">Jefferson Davis </t>
  </si>
  <si>
    <t xml:space="preserve">Hancock Bank </t>
  </si>
  <si>
    <t>1994-1995</t>
  </si>
  <si>
    <t>Jefferson</t>
  </si>
  <si>
    <t>Jefferson Co.</t>
  </si>
  <si>
    <t xml:space="preserve">Covington  </t>
  </si>
  <si>
    <t>Barbour</t>
  </si>
  <si>
    <t xml:space="preserve">Farmers Exchange </t>
  </si>
  <si>
    <t>Montgomery County</t>
  </si>
  <si>
    <t>n/a</t>
  </si>
  <si>
    <t xml:space="preserve">Denied </t>
  </si>
  <si>
    <t>Regions</t>
  </si>
  <si>
    <t>St. Martin</t>
  </si>
  <si>
    <t>Washington State bank</t>
  </si>
  <si>
    <t>50 years ago</t>
  </si>
  <si>
    <t>none</t>
  </si>
  <si>
    <t xml:space="preserve"> Marion </t>
  </si>
  <si>
    <t xml:space="preserve">yes </t>
  </si>
  <si>
    <t xml:space="preserve">North Carolina </t>
  </si>
  <si>
    <t xml:space="preserve">Duplin </t>
  </si>
  <si>
    <t>BBT</t>
  </si>
  <si>
    <t xml:space="preserve">1999-2000 something </t>
  </si>
  <si>
    <t xml:space="preserve">Bank of Brundidge </t>
  </si>
  <si>
    <t>1980-1996</t>
  </si>
  <si>
    <t>YES</t>
  </si>
  <si>
    <t>yes</t>
  </si>
  <si>
    <t xml:space="preserve">Jones </t>
  </si>
  <si>
    <t>Choctaw</t>
  </si>
  <si>
    <t>Advantage bank</t>
  </si>
  <si>
    <t>2013-2015</t>
  </si>
  <si>
    <t xml:space="preserve">South Carolina </t>
  </si>
  <si>
    <t>Georgetown conty</t>
  </si>
  <si>
    <t>1980s</t>
  </si>
  <si>
    <t xml:space="preserve">Marshall </t>
  </si>
  <si>
    <t xml:space="preserve">First South </t>
  </si>
  <si>
    <t xml:space="preserve">Walthall  </t>
  </si>
  <si>
    <t>FDA</t>
  </si>
  <si>
    <t>1970-1980</t>
  </si>
  <si>
    <t xml:space="preserve">Simpson </t>
  </si>
  <si>
    <t xml:space="preserve">Lowndes County </t>
  </si>
  <si>
    <t>Regions Bank</t>
  </si>
  <si>
    <t>1981-1982</t>
  </si>
  <si>
    <t>Tennessee</t>
  </si>
  <si>
    <t>In-South</t>
  </si>
  <si>
    <t>Shelby</t>
  </si>
  <si>
    <t xml:space="preserve">First Tennessee </t>
  </si>
  <si>
    <t>Trustmark</t>
  </si>
  <si>
    <t>1946-1950</t>
  </si>
  <si>
    <t>Amite</t>
  </si>
  <si>
    <t>Amite bank</t>
  </si>
  <si>
    <t>1950-1960</t>
  </si>
  <si>
    <t>Dallas</t>
  </si>
  <si>
    <t xml:space="preserve">1986 and earlier  </t>
  </si>
  <si>
    <t>Trustmark Bank</t>
  </si>
  <si>
    <t xml:space="preserve">People Bank </t>
  </si>
  <si>
    <t xml:space="preserve">People Bank, Bunk Trust, Trust Company </t>
  </si>
  <si>
    <t>Merchant and Farmers bank</t>
  </si>
  <si>
    <t>unknown</t>
  </si>
  <si>
    <t>St.Clair</t>
  </si>
  <si>
    <t>Union State</t>
  </si>
  <si>
    <t>1 and 2</t>
  </si>
  <si>
    <t xml:space="preserve">Bullock </t>
  </si>
  <si>
    <t>FAA</t>
  </si>
  <si>
    <t xml:space="preserve">Covington </t>
  </si>
  <si>
    <t>1981, September 12</t>
  </si>
  <si>
    <t>FHA</t>
  </si>
  <si>
    <t>Farm Bureau</t>
  </si>
  <si>
    <t>Arkansas</t>
  </si>
  <si>
    <t>Linkoln</t>
  </si>
  <si>
    <t>Wo</t>
  </si>
  <si>
    <t>1969 and 1973</t>
  </si>
  <si>
    <t>Wilcox</t>
  </si>
  <si>
    <t>can't remember the year</t>
  </si>
  <si>
    <t xml:space="preserve">nothing </t>
  </si>
  <si>
    <t>Macon</t>
  </si>
  <si>
    <t>1985-1987</t>
  </si>
  <si>
    <t>Robert Walthan</t>
  </si>
  <si>
    <t xml:space="preserve">Robert Wallthan </t>
  </si>
  <si>
    <t xml:space="preserve">Virginia </t>
  </si>
  <si>
    <t xml:space="preserve">Chesterfield   </t>
  </si>
  <si>
    <t>Carolina Bank</t>
  </si>
  <si>
    <t>Robeson </t>
  </si>
  <si>
    <t xml:space="preserve">Lawrence </t>
  </si>
  <si>
    <t xml:space="preserve">South Central Bank </t>
  </si>
  <si>
    <t xml:space="preserve">both </t>
  </si>
  <si>
    <t xml:space="preserve">Texas </t>
  </si>
  <si>
    <t xml:space="preserve">Harrison </t>
  </si>
  <si>
    <t>Home Bank</t>
  </si>
  <si>
    <t>Marion</t>
  </si>
  <si>
    <t>250000 and I didn’t get anything</t>
  </si>
  <si>
    <t>TCB</t>
  </si>
  <si>
    <t xml:space="preserve">National Bank of Commerce </t>
  </si>
  <si>
    <t>1992-1995</t>
  </si>
  <si>
    <t xml:space="preserve">no applications available </t>
  </si>
  <si>
    <t>do not remember</t>
  </si>
  <si>
    <t xml:space="preserve">Citizen Bank </t>
  </si>
  <si>
    <t>Lunenburg</t>
  </si>
  <si>
    <t xml:space="preserve">a lot of years </t>
  </si>
  <si>
    <t>all</t>
  </si>
  <si>
    <t>never get information back from USDA</t>
  </si>
  <si>
    <t>Claiborne</t>
  </si>
  <si>
    <t>Copiah</t>
  </si>
  <si>
    <t>Camden Chatham bank</t>
  </si>
  <si>
    <t>2 and 3</t>
  </si>
  <si>
    <t>1972-1978</t>
  </si>
  <si>
    <t>denied for several reason</t>
  </si>
  <si>
    <t xml:space="preserve">architect story </t>
  </si>
  <si>
    <t xml:space="preserve">denied, try again next year </t>
  </si>
  <si>
    <t>main idea of 41</t>
  </si>
  <si>
    <t xml:space="preserve">answered </t>
  </si>
  <si>
    <t>1 and 3</t>
  </si>
  <si>
    <t>didn't get the loan</t>
  </si>
  <si>
    <t xml:space="preserve">didn't qualify </t>
  </si>
  <si>
    <t xml:space="preserve">loan was denied </t>
  </si>
  <si>
    <t xml:space="preserve">grandparents,mother didn’t' get loans </t>
  </si>
  <si>
    <t xml:space="preserve">"loan applications were not being accepted because moey was not available for operation loans" </t>
  </si>
  <si>
    <t>not applocable</t>
  </si>
  <si>
    <t>"always denied"</t>
  </si>
  <si>
    <t>0 and Not applicable</t>
  </si>
  <si>
    <t>"told ad USDA that they are not giving the loan"</t>
  </si>
  <si>
    <t>Didn't get any money</t>
  </si>
  <si>
    <t xml:space="preserve">Somebody </t>
  </si>
  <si>
    <t>"filed on behalf of my deceased father"</t>
  </si>
  <si>
    <t>Combination 20</t>
  </si>
  <si>
    <t>Combination 29</t>
  </si>
  <si>
    <t>Combination 33</t>
  </si>
  <si>
    <t>Combination 36</t>
  </si>
  <si>
    <t>"to old to make a deabt"</t>
  </si>
  <si>
    <t>Tuscaloosa</t>
  </si>
  <si>
    <t>1973-1995</t>
  </si>
  <si>
    <t>Smith</t>
  </si>
  <si>
    <t xml:space="preserve">didn't recive anything </t>
  </si>
  <si>
    <t xml:space="preserve">0 and Not applicable </t>
  </si>
  <si>
    <t>"SDofA wre out of application"</t>
  </si>
  <si>
    <t>1980's</t>
  </si>
  <si>
    <t>Walthall</t>
  </si>
  <si>
    <t>State Guaranty</t>
  </si>
  <si>
    <t>1981-1990's</t>
  </si>
  <si>
    <t xml:space="preserve">partially </t>
  </si>
  <si>
    <t xml:space="preserve">Marion bank </t>
  </si>
  <si>
    <t xml:space="preserve">Perry </t>
  </si>
  <si>
    <t xml:space="preserve">Jasper </t>
  </si>
  <si>
    <t>Columbus</t>
  </si>
  <si>
    <t>2003-2008</t>
  </si>
  <si>
    <t>Borrow from credit umnion because bank would not lend</t>
  </si>
  <si>
    <t>don't give the application because there is no funds</t>
  </si>
  <si>
    <t>Wagoner</t>
  </si>
  <si>
    <t>National Bank Porter</t>
  </si>
  <si>
    <t xml:space="preserve">Houston </t>
  </si>
  <si>
    <t>1990's</t>
  </si>
  <si>
    <t>1981-1986</t>
  </si>
  <si>
    <t>"not fair"</t>
  </si>
  <si>
    <t>Halifax</t>
  </si>
  <si>
    <t xml:space="preserve">Camden National Bank </t>
  </si>
  <si>
    <t>1960's-1970's</t>
  </si>
  <si>
    <t>Jackson</t>
  </si>
  <si>
    <t>Merchant and Planters bank</t>
  </si>
  <si>
    <t>1971-1972</t>
  </si>
  <si>
    <t xml:space="preserve">"deny from FHA" </t>
  </si>
  <si>
    <t xml:space="preserve">People's Bank </t>
  </si>
  <si>
    <t xml:space="preserve">didn't recive " because of this I was forced to stop farming" </t>
  </si>
  <si>
    <t xml:space="preserve">Clarke </t>
  </si>
  <si>
    <t xml:space="preserve">Pierce  </t>
  </si>
  <si>
    <t>"turn down because judge said they could only go back to 1979"</t>
  </si>
  <si>
    <t>2 and 5</t>
  </si>
  <si>
    <t>1980-2007</t>
  </si>
  <si>
    <t xml:space="preserve">Georgia </t>
  </si>
  <si>
    <t>Effingham</t>
  </si>
  <si>
    <t>Hurtsboro Merchant Bank</t>
  </si>
  <si>
    <t>white neighbor aproved by their loan not</t>
  </si>
  <si>
    <t xml:space="preserve">First Bank of Linden </t>
  </si>
  <si>
    <t>Planters Bank &amp;Trust</t>
  </si>
  <si>
    <t xml:space="preserve">1960's middle </t>
  </si>
  <si>
    <t>*</t>
  </si>
  <si>
    <t>none, no one helped</t>
  </si>
  <si>
    <t>Grenada</t>
  </si>
  <si>
    <t xml:space="preserve">Jefferson  </t>
  </si>
  <si>
    <t xml:space="preserve">Jefferson County Bank </t>
  </si>
  <si>
    <t xml:space="preserve">Jeff Davis Bank </t>
  </si>
  <si>
    <t>Colbert</t>
  </si>
  <si>
    <t>1940-1960</t>
  </si>
  <si>
    <t xml:space="preserve">Pickens </t>
  </si>
  <si>
    <t xml:space="preserve">Omni Bank </t>
  </si>
  <si>
    <t>1 and 5</t>
  </si>
  <si>
    <t xml:space="preserve">thank you for asking me </t>
  </si>
  <si>
    <t>1 and 4</t>
  </si>
  <si>
    <t>Farmers Bank</t>
  </si>
  <si>
    <t>1950's</t>
  </si>
  <si>
    <t xml:space="preserve">Magnolia Bank </t>
  </si>
  <si>
    <t>Yazoo</t>
  </si>
  <si>
    <t xml:space="preserve">Marion </t>
  </si>
  <si>
    <t>1981 or 1987</t>
  </si>
  <si>
    <t>"no founds available"</t>
  </si>
  <si>
    <t xml:space="preserve">Greene </t>
  </si>
  <si>
    <t>1960-1975</t>
  </si>
  <si>
    <t xml:space="preserve">1948 every since </t>
  </si>
  <si>
    <t xml:space="preserve">Bank of Macon </t>
  </si>
  <si>
    <t xml:space="preserve">No </t>
  </si>
  <si>
    <t xml:space="preserve">"don’t make enough money for a loan" </t>
  </si>
  <si>
    <t xml:space="preserve">Rankin </t>
  </si>
  <si>
    <t xml:space="preserve">Sumter </t>
  </si>
  <si>
    <t>Fayette</t>
  </si>
  <si>
    <t xml:space="preserve">Sun Trust </t>
  </si>
  <si>
    <t>1983-1989</t>
  </si>
  <si>
    <t xml:space="preserve">Navy Federal </t>
  </si>
  <si>
    <t>1979-2015</t>
  </si>
  <si>
    <t>NBC Bank</t>
  </si>
  <si>
    <t xml:space="preserve">"no help from USDA" </t>
  </si>
  <si>
    <t xml:space="preserve">Not Applicable </t>
  </si>
  <si>
    <t xml:space="preserve">Can't remember </t>
  </si>
  <si>
    <t>Woodruff</t>
  </si>
  <si>
    <t xml:space="preserve">Fed Land Bank </t>
  </si>
  <si>
    <t>1986-1996</t>
  </si>
  <si>
    <t>un-known</t>
  </si>
  <si>
    <t xml:space="preserve">"USDA only could make me emergency loan" </t>
  </si>
  <si>
    <t xml:space="preserve">"I did not received a fair shake of the settlement" </t>
  </si>
  <si>
    <t xml:space="preserve">Couington </t>
  </si>
  <si>
    <t>1989-2010</t>
  </si>
  <si>
    <t>1982-2010</t>
  </si>
  <si>
    <t>Lonoke</t>
  </si>
  <si>
    <t>1987-1988</t>
  </si>
  <si>
    <t>1982, 1988, 1994</t>
  </si>
  <si>
    <t xml:space="preserve">Port Gibson Bank </t>
  </si>
  <si>
    <t>Evans</t>
  </si>
  <si>
    <t xml:space="preserve">Claxton Bank </t>
  </si>
  <si>
    <t xml:space="preserve">Varnville Bank </t>
  </si>
  <si>
    <t>Desha</t>
  </si>
  <si>
    <t>Don't know</t>
  </si>
  <si>
    <t xml:space="preserve">Franklin County </t>
  </si>
  <si>
    <t xml:space="preserve">First Citizen Bank </t>
  </si>
  <si>
    <t xml:space="preserve">by daughter </t>
  </si>
  <si>
    <t>by wife</t>
  </si>
  <si>
    <t xml:space="preserve">"was told that no black are going to get  a loan" </t>
  </si>
  <si>
    <t xml:space="preserve">by wife </t>
  </si>
  <si>
    <t>Rossville Tn</t>
  </si>
  <si>
    <t xml:space="preserve">Monroe county </t>
  </si>
  <si>
    <t xml:space="preserve">Fort Worth Bank </t>
  </si>
  <si>
    <t>Rankin Co.</t>
  </si>
  <si>
    <t xml:space="preserve">Russell </t>
  </si>
  <si>
    <t xml:space="preserve">FHA </t>
  </si>
  <si>
    <t>HUD</t>
  </si>
  <si>
    <t xml:space="preserve">Forrest, Jasper </t>
  </si>
  <si>
    <t xml:space="preserve">third party </t>
  </si>
  <si>
    <t xml:space="preserve">Fayette, Shelby </t>
  </si>
  <si>
    <t>Monroe. Peterman</t>
  </si>
  <si>
    <t>Pearson, Coffee</t>
  </si>
  <si>
    <t xml:space="preserve">Hampton </t>
  </si>
  <si>
    <t xml:space="preserve">Florence </t>
  </si>
  <si>
    <t>Lake City State bank</t>
  </si>
  <si>
    <t>"did application and never hear brom it..put on hold and never answered back"</t>
  </si>
  <si>
    <t>1983-2010</t>
  </si>
  <si>
    <t xml:space="preserve">"they made me feel like I wasn't human" </t>
  </si>
  <si>
    <t>it was unseccessfule because of race, low income and other factors</t>
  </si>
  <si>
    <t xml:space="preserve">"they still don't care" </t>
  </si>
  <si>
    <t xml:space="preserve">article about military </t>
  </si>
  <si>
    <t>Marlboro</t>
  </si>
  <si>
    <t xml:space="preserve">Malboro Court House </t>
  </si>
  <si>
    <t xml:space="preserve">Both </t>
  </si>
  <si>
    <t xml:space="preserve">Marion  </t>
  </si>
  <si>
    <t xml:space="preserve">Louisiana, Missisippi </t>
  </si>
  <si>
    <t xml:space="preserve">Perquimans </t>
  </si>
  <si>
    <t xml:space="preserve">Farmers </t>
  </si>
  <si>
    <t xml:space="preserve">Oklahoma, Georgia </t>
  </si>
  <si>
    <t xml:space="preserve">Pottawatomie, Putnam </t>
  </si>
  <si>
    <t>1960-1976</t>
  </si>
  <si>
    <t>by daughter</t>
  </si>
  <si>
    <t xml:space="preserve">Bladen </t>
  </si>
  <si>
    <t>UCB</t>
  </si>
  <si>
    <t>Walthall </t>
  </si>
  <si>
    <t>1965-1990</t>
  </si>
  <si>
    <t xml:space="preserve">by somebody </t>
  </si>
  <si>
    <t>"He was dedied…"</t>
  </si>
  <si>
    <t>Zellco</t>
  </si>
  <si>
    <t xml:space="preserve">"USDA" </t>
  </si>
  <si>
    <t xml:space="preserve">Holly Spring </t>
  </si>
  <si>
    <t>Washington Parish</t>
  </si>
  <si>
    <t xml:space="preserve">USDA </t>
  </si>
  <si>
    <t>"loan was denied..no explanation given when requesteed"</t>
  </si>
  <si>
    <t xml:space="preserve">"no funs availabla… no application available" </t>
  </si>
  <si>
    <t>1993-1994</t>
  </si>
  <si>
    <t xml:space="preserve">"no funds available for that loan" </t>
  </si>
  <si>
    <t xml:space="preserve">"at that time it was very difficult" </t>
  </si>
  <si>
    <t xml:space="preserve">Benton </t>
  </si>
  <si>
    <t>Union Planters</t>
  </si>
  <si>
    <t>Farmers</t>
  </si>
  <si>
    <t>Pender</t>
  </si>
  <si>
    <t>1975-1985</t>
  </si>
  <si>
    <t>Phillips</t>
  </si>
  <si>
    <t>St. Francis</t>
  </si>
  <si>
    <t>1979-1981</t>
  </si>
  <si>
    <t xml:space="preserve">1980's early </t>
  </si>
  <si>
    <t xml:space="preserve">"Federal Land Bank, 1sr South production credit" </t>
  </si>
  <si>
    <t>Montgomery</t>
  </si>
  <si>
    <t xml:space="preserve">Logan </t>
  </si>
  <si>
    <t>1976-1999</t>
  </si>
  <si>
    <t>Sumerville</t>
  </si>
  <si>
    <t>1981-1992</t>
  </si>
  <si>
    <t>by children</t>
  </si>
  <si>
    <t>1982-1983</t>
  </si>
  <si>
    <t xml:space="preserve">Winston </t>
  </si>
  <si>
    <t>1983-1986</t>
  </si>
  <si>
    <t>Attala</t>
  </si>
  <si>
    <t>Tate</t>
  </si>
  <si>
    <t xml:space="preserve">Fayette </t>
  </si>
  <si>
    <t xml:space="preserve">Rossville Bank </t>
  </si>
  <si>
    <t>Onslow</t>
  </si>
  <si>
    <t xml:space="preserve">Escambia </t>
  </si>
  <si>
    <t xml:space="preserve">"FSA office is the only  place I talked to" </t>
  </si>
  <si>
    <t xml:space="preserve">McCurtain </t>
  </si>
  <si>
    <t xml:space="preserve">Tipton </t>
  </si>
  <si>
    <t>1981-1983</t>
  </si>
  <si>
    <t xml:space="preserve">Bolivar </t>
  </si>
  <si>
    <t xml:space="preserve">Rosedale Bank </t>
  </si>
  <si>
    <t>1979-1984</t>
  </si>
  <si>
    <t xml:space="preserve">Yes </t>
  </si>
  <si>
    <t xml:space="preserve">"father was denied and they stop try to farm al all" </t>
  </si>
  <si>
    <t xml:space="preserve">Montgomery Bank </t>
  </si>
  <si>
    <t>Chambers</t>
  </si>
  <si>
    <t>Crenshaw</t>
  </si>
  <si>
    <t>1973-1980</t>
  </si>
  <si>
    <t>Craven</t>
  </si>
  <si>
    <t>1978-1985</t>
  </si>
  <si>
    <t xml:space="preserve">State Credit Union </t>
  </si>
  <si>
    <t xml:space="preserve">Citizen National </t>
  </si>
  <si>
    <t xml:space="preserve">Crittenden </t>
  </si>
  <si>
    <t xml:space="preserve">Jefferson </t>
  </si>
  <si>
    <t>don't know</t>
  </si>
  <si>
    <t>Trust Bank</t>
  </si>
  <si>
    <t xml:space="preserve">Silver Creek </t>
  </si>
  <si>
    <t>1980-1995</t>
  </si>
  <si>
    <t>Holmes County Bank &amp; Trust Company</t>
  </si>
  <si>
    <t>Douglas,Coffee</t>
  </si>
  <si>
    <t>Trustmark Ntaional Bank</t>
  </si>
  <si>
    <t xml:space="preserve">Merchant and Farmers </t>
  </si>
  <si>
    <t xml:space="preserve">Marshall National Bank  </t>
  </si>
  <si>
    <t xml:space="preserve"> 1980's early</t>
  </si>
  <si>
    <t>1950 -1960</t>
  </si>
  <si>
    <t xml:space="preserve"> 1990's Late</t>
  </si>
  <si>
    <t xml:space="preserve">Mississippi Southern </t>
  </si>
  <si>
    <t xml:space="preserve">Citizens Bank </t>
  </si>
  <si>
    <t xml:space="preserve">Covington, Simpson </t>
  </si>
  <si>
    <t xml:space="preserve">Citizens  </t>
  </si>
  <si>
    <t xml:space="preserve">Woodforest </t>
  </si>
  <si>
    <t xml:space="preserve">Citizen </t>
  </si>
  <si>
    <t xml:space="preserve">Trustmark </t>
  </si>
  <si>
    <t xml:space="preserve">Bank of Yazoo City </t>
  </si>
  <si>
    <t xml:space="preserve">Farmers and Merchants </t>
  </si>
  <si>
    <t xml:space="preserve">Citizen  </t>
  </si>
  <si>
    <t xml:space="preserve">Regions </t>
  </si>
  <si>
    <t xml:space="preserve">First Peoples  </t>
  </si>
  <si>
    <t xml:space="preserve">First National </t>
  </si>
  <si>
    <t>Farmers Home Administration</t>
  </si>
  <si>
    <t xml:space="preserve">Citizen's Bank of Columbia </t>
  </si>
  <si>
    <t>Exchange Bank of Alabama</t>
  </si>
  <si>
    <t xml:space="preserve">Prince Edward </t>
  </si>
  <si>
    <t>Harmon</t>
  </si>
  <si>
    <t>Stockmans</t>
  </si>
  <si>
    <t>1995-1996</t>
  </si>
  <si>
    <t xml:space="preserve">First State  </t>
  </si>
  <si>
    <t>1981, March</t>
  </si>
  <si>
    <t>I am not sure</t>
  </si>
  <si>
    <t>2004-2008</t>
  </si>
  <si>
    <t>none, pay for by me as I go</t>
  </si>
  <si>
    <t xml:space="preserve">Rossville </t>
  </si>
  <si>
    <t xml:space="preserve"> Collierville</t>
  </si>
  <si>
    <t>2 and 4</t>
  </si>
  <si>
    <t>1985-1986</t>
  </si>
  <si>
    <t>had no debts</t>
  </si>
  <si>
    <t>by granddaughter</t>
  </si>
  <si>
    <t xml:space="preserve">no debts because had no debts </t>
  </si>
  <si>
    <t xml:space="preserve">Northampton </t>
  </si>
  <si>
    <t xml:space="preserve">"told by USDA no maney was available" </t>
  </si>
  <si>
    <t xml:space="preserve">Oklahoma </t>
  </si>
  <si>
    <t>1967-1974</t>
  </si>
  <si>
    <t xml:space="preserve">Little River </t>
  </si>
  <si>
    <t>Farmer Home Admin</t>
  </si>
  <si>
    <t>Waccamaw</t>
  </si>
  <si>
    <t>NBC</t>
  </si>
  <si>
    <t>1986-1989</t>
  </si>
  <si>
    <t xml:space="preserve">Allen </t>
  </si>
  <si>
    <t>Calcasieu</t>
  </si>
  <si>
    <t>Wayne</t>
  </si>
  <si>
    <t>There was no debt to be forgiven</t>
  </si>
  <si>
    <t xml:space="preserve">Bonita </t>
  </si>
  <si>
    <t xml:space="preserve">Louisiana  </t>
  </si>
  <si>
    <t>"don't remember the names but remember the struggles</t>
  </si>
  <si>
    <t xml:space="preserve">Richland </t>
  </si>
  <si>
    <t>Richland state</t>
  </si>
  <si>
    <t>Sampson</t>
  </si>
  <si>
    <t>1972 or 1975</t>
  </si>
  <si>
    <t xml:space="preserve">Sampson </t>
  </si>
  <si>
    <t>Southern Bank</t>
  </si>
  <si>
    <t xml:space="preserve">none, I didn't get any of than money </t>
  </si>
  <si>
    <t xml:space="preserve">California </t>
  </si>
  <si>
    <t xml:space="preserve">Fresno </t>
  </si>
  <si>
    <t xml:space="preserve">Bank of America </t>
  </si>
  <si>
    <t>no</t>
  </si>
  <si>
    <t>Williamsburg</t>
  </si>
  <si>
    <t xml:space="preserve">Williamsburg First National </t>
  </si>
  <si>
    <t>1960-1962</t>
  </si>
  <si>
    <t xml:space="preserve">Mabrey Bank </t>
  </si>
  <si>
    <t>Hughes</t>
  </si>
  <si>
    <t xml:space="preserve">never received nothing </t>
  </si>
  <si>
    <t xml:space="preserve">Panola </t>
  </si>
  <si>
    <t xml:space="preserve">First TN </t>
  </si>
  <si>
    <t>1960's</t>
  </si>
  <si>
    <t xml:space="preserve">1960's early </t>
  </si>
  <si>
    <t xml:space="preserve">Planters First </t>
  </si>
  <si>
    <t xml:space="preserve">Etowah, Marion </t>
  </si>
  <si>
    <t xml:space="preserve">Jefferson Bank </t>
  </si>
  <si>
    <t>1968-1969</t>
  </si>
  <si>
    <t xml:space="preserve">First Family Loan </t>
  </si>
  <si>
    <t>1970's</t>
  </si>
  <si>
    <t xml:space="preserve">South Land </t>
  </si>
  <si>
    <t xml:space="preserve">Tylertown Bank </t>
  </si>
  <si>
    <t xml:space="preserve">Citizens </t>
  </si>
  <si>
    <t>Sweetwater State Bank</t>
  </si>
  <si>
    <t xml:space="preserve">Region </t>
  </si>
  <si>
    <t xml:space="preserve">Hancock </t>
  </si>
  <si>
    <t xml:space="preserve"> McCurtain</t>
  </si>
  <si>
    <t>Okfuskee</t>
  </si>
  <si>
    <t>First Bank</t>
  </si>
  <si>
    <t>Don't remember</t>
  </si>
  <si>
    <t xml:space="preserve">Macon County Agricultural </t>
  </si>
  <si>
    <t>1980-1990</t>
  </si>
  <si>
    <t>Dale</t>
  </si>
  <si>
    <t xml:space="preserve">Southtrust  </t>
  </si>
  <si>
    <t xml:space="preserve">Washington  </t>
  </si>
  <si>
    <t xml:space="preserve">1988 may </t>
  </si>
  <si>
    <t xml:space="preserve">Montgomery  </t>
  </si>
  <si>
    <t>Henry</t>
  </si>
  <si>
    <t>Bank of South</t>
  </si>
  <si>
    <t>Community Neighbor Bank</t>
  </si>
  <si>
    <t>1996 and 1999</t>
  </si>
  <si>
    <t>0 Denied</t>
  </si>
  <si>
    <t>1980-1989</t>
  </si>
  <si>
    <t xml:space="preserve">Town C National Bank </t>
  </si>
  <si>
    <t>Camden National Bank</t>
  </si>
  <si>
    <t>3 and 4</t>
  </si>
  <si>
    <t xml:space="preserve">Bank Union Springs </t>
  </si>
  <si>
    <t>1 and 0</t>
  </si>
  <si>
    <t>Ashley</t>
  </si>
  <si>
    <t>Lafayette</t>
  </si>
  <si>
    <t xml:space="preserve">Mechanic's Savings </t>
  </si>
  <si>
    <t xml:space="preserve">Scotland </t>
  </si>
  <si>
    <t xml:space="preserve">Washington </t>
  </si>
  <si>
    <t>1988 may</t>
  </si>
  <si>
    <t xml:space="preserve">Henry </t>
  </si>
  <si>
    <t>1980-1983</t>
  </si>
  <si>
    <t xml:space="preserve">Troy Bank &amp; Trust </t>
  </si>
  <si>
    <t>y</t>
  </si>
  <si>
    <t>1 and 6</t>
  </si>
  <si>
    <t xml:space="preserve">Carolina Trust </t>
  </si>
  <si>
    <t>Lee</t>
  </si>
  <si>
    <t xml:space="preserve">Tippah </t>
  </si>
  <si>
    <t xml:space="preserve">Colonial </t>
  </si>
  <si>
    <t xml:space="preserve">Town National Bank </t>
  </si>
  <si>
    <t xml:space="preserve">First United Security </t>
  </si>
  <si>
    <t xml:space="preserve">Tallapoosa </t>
  </si>
  <si>
    <t xml:space="preserve">Prime South </t>
  </si>
  <si>
    <t>2012 or 2013</t>
  </si>
  <si>
    <t>B.O.L.O.</t>
  </si>
  <si>
    <t>1976-1991</t>
  </si>
  <si>
    <t xml:space="preserve">Nothing didn't received anything </t>
  </si>
  <si>
    <t xml:space="preserve">St.Helena </t>
  </si>
  <si>
    <t>Bank of Greensburg</t>
  </si>
  <si>
    <t>1968-2004</t>
  </si>
  <si>
    <t>12500 total for 4 was 52000</t>
  </si>
  <si>
    <t xml:space="preserve">Claredon </t>
  </si>
  <si>
    <t xml:space="preserve">Hale </t>
  </si>
  <si>
    <t>Bishopville SC</t>
  </si>
  <si>
    <t xml:space="preserve">1990's early </t>
  </si>
  <si>
    <t>Kern</t>
  </si>
  <si>
    <t>1970-1971</t>
  </si>
  <si>
    <t>First Alabama Credit or Alabama Credit One</t>
  </si>
  <si>
    <t xml:space="preserve">First Citizen   </t>
  </si>
  <si>
    <t>ye</t>
  </si>
  <si>
    <t xml:space="preserve">Southland </t>
  </si>
  <si>
    <t xml:space="preserve">Army Aviation </t>
  </si>
  <si>
    <t xml:space="preserve">Robertson Bank </t>
  </si>
  <si>
    <t>Merchant and Farmers</t>
  </si>
  <si>
    <t>West Alabama</t>
  </si>
  <si>
    <t>1983-1984</t>
  </si>
  <si>
    <t xml:space="preserve">Can't remember the year </t>
  </si>
  <si>
    <t xml:space="preserve">Do nor remembe </t>
  </si>
  <si>
    <t>some 1/2</t>
  </si>
  <si>
    <t>1980's-1990's</t>
  </si>
  <si>
    <t>"no application at USDA"</t>
  </si>
  <si>
    <t xml:space="preserve">State Bank Trust </t>
  </si>
  <si>
    <t xml:space="preserve">"run out of money" </t>
  </si>
  <si>
    <t>Oklahoma </t>
  </si>
  <si>
    <t>1975-1980</t>
  </si>
  <si>
    <t xml:space="preserve">SC National bank </t>
  </si>
  <si>
    <t>Bank of Clarendon</t>
  </si>
  <si>
    <t>Pine Apple Bank</t>
  </si>
  <si>
    <t>Covington</t>
  </si>
  <si>
    <t xml:space="preserve">"USDA kept repeating the same thing no meoney left" </t>
  </si>
  <si>
    <t xml:space="preserve">Haywood </t>
  </si>
  <si>
    <t>Insouth</t>
  </si>
  <si>
    <t>1960-1970's</t>
  </si>
  <si>
    <t>Cadence</t>
  </si>
  <si>
    <t xml:space="preserve">"after receiving 50,000 with all taxes taken from it. It didn't leave very much fro his children" </t>
  </si>
  <si>
    <t>Kerasawt</t>
  </si>
  <si>
    <t>Yalobusha</t>
  </si>
  <si>
    <t xml:space="preserve">Amite </t>
  </si>
  <si>
    <t>UBM</t>
  </si>
  <si>
    <t xml:space="preserve">First Security </t>
  </si>
  <si>
    <t xml:space="preserve">told that didn't qualify for the loan </t>
  </si>
  <si>
    <t>1987-2006</t>
  </si>
  <si>
    <t xml:space="preserve">Somerville Bank and Trust </t>
  </si>
  <si>
    <t xml:space="preserve">Bank Souch South </t>
  </si>
  <si>
    <t>"too much work and no money"</t>
  </si>
  <si>
    <t xml:space="preserve">nothing  </t>
  </si>
  <si>
    <t>Clay </t>
  </si>
  <si>
    <t xml:space="preserve">"my mistake.. I never tried to apply to another loan" </t>
  </si>
  <si>
    <t xml:space="preserve">Citizen National Bank </t>
  </si>
  <si>
    <t xml:space="preserve">1992 I think </t>
  </si>
  <si>
    <t xml:space="preserve">"I feel that I was denied due to my race " </t>
  </si>
  <si>
    <t xml:space="preserve">Kemper </t>
  </si>
  <si>
    <t>1984-1985</t>
  </si>
  <si>
    <t xml:space="preserve">Smith County </t>
  </si>
  <si>
    <t xml:space="preserve">applied for loan of $75,000 through Trustmark National Bank </t>
  </si>
  <si>
    <t xml:space="preserve">Lincoln </t>
  </si>
  <si>
    <t xml:space="preserve">McComb City Bank </t>
  </si>
  <si>
    <t xml:space="preserve">First Security Batesville </t>
  </si>
  <si>
    <t xml:space="preserve">State Bank   </t>
  </si>
  <si>
    <t xml:space="preserve">The People Bank </t>
  </si>
  <si>
    <t>Williamsburg </t>
  </si>
  <si>
    <t xml:space="preserve">1950's </t>
  </si>
  <si>
    <t xml:space="preserve">Louisiana   </t>
  </si>
  <si>
    <t xml:space="preserve">Bank of Morehouse </t>
  </si>
  <si>
    <t xml:space="preserve">Town Country N bank </t>
  </si>
  <si>
    <t>I don’t know</t>
  </si>
  <si>
    <t xml:space="preserve">Macon </t>
  </si>
  <si>
    <t xml:space="preserve">Farmer and Merchant </t>
  </si>
  <si>
    <t>1980-1981</t>
  </si>
  <si>
    <t>Ralphalee</t>
  </si>
  <si>
    <t xml:space="preserve">none </t>
  </si>
  <si>
    <t xml:space="preserve">Community Bank </t>
  </si>
  <si>
    <t xml:space="preserve">Keesler Federal </t>
  </si>
  <si>
    <t xml:space="preserve">din't gent any finance </t>
  </si>
  <si>
    <t xml:space="preserve">Union  </t>
  </si>
  <si>
    <t xml:space="preserve">Avoyelles parish </t>
  </si>
  <si>
    <t xml:space="preserve">Andrews </t>
  </si>
  <si>
    <t>1981-1990</t>
  </si>
  <si>
    <t xml:space="preserve">gave money 2 brothers and nephew </t>
  </si>
  <si>
    <t xml:space="preserve">Johnsonville State Bank </t>
  </si>
  <si>
    <t>1950-1980's</t>
  </si>
  <si>
    <t xml:space="preserve">Wilkinson </t>
  </si>
  <si>
    <t>United Miss</t>
  </si>
  <si>
    <t xml:space="preserve">1980's  </t>
  </si>
  <si>
    <t xml:space="preserve">First Lowndes </t>
  </si>
  <si>
    <t xml:space="preserve">Collins </t>
  </si>
  <si>
    <t>1,2, and 3</t>
  </si>
  <si>
    <t>Toombs</t>
  </si>
  <si>
    <t xml:space="preserve">Columbia Bank </t>
  </si>
  <si>
    <t xml:space="preserve">1979 january </t>
  </si>
  <si>
    <t>Bank of Holly Spring Miss</t>
  </si>
  <si>
    <t xml:space="preserve">Farmer Service Agency </t>
  </si>
  <si>
    <t>Jeff Co. Bank</t>
  </si>
  <si>
    <t xml:space="preserve">Concordia Parish </t>
  </si>
  <si>
    <t xml:space="preserve">Moscow Bank </t>
  </si>
  <si>
    <t>1960's-1990's - etc</t>
  </si>
  <si>
    <t>1981 and 1996</t>
  </si>
  <si>
    <t>1980-1999</t>
  </si>
  <si>
    <t>somebody filed this form</t>
  </si>
  <si>
    <t xml:space="preserve">1994, march </t>
  </si>
  <si>
    <t xml:space="preserve"> by daughter</t>
  </si>
  <si>
    <t xml:space="preserve">Tuscumbia </t>
  </si>
  <si>
    <t>by sister</t>
  </si>
  <si>
    <t xml:space="preserve">Agricultural in Bham </t>
  </si>
  <si>
    <t>Vermilion Parish</t>
  </si>
  <si>
    <t xml:space="preserve">no apply </t>
  </si>
  <si>
    <t>1980 between</t>
  </si>
  <si>
    <t>1984 and 1999</t>
  </si>
  <si>
    <t xml:space="preserve">Grove Hill Bank </t>
  </si>
  <si>
    <t xml:space="preserve">Hughes </t>
  </si>
  <si>
    <t xml:space="preserve">Mabrey  </t>
  </si>
  <si>
    <t>Somerville Bank</t>
  </si>
  <si>
    <t xml:space="preserve">City Trust of Houston </t>
  </si>
  <si>
    <t>"USDA didn't allow him to fill out the application"</t>
  </si>
  <si>
    <t>Bank of Ms</t>
  </si>
  <si>
    <t xml:space="preserve">"don't have enough collateral" </t>
  </si>
  <si>
    <t>1970's-1980's</t>
  </si>
  <si>
    <t>I don't know</t>
  </si>
  <si>
    <t xml:space="preserve">DeSoto </t>
  </si>
  <si>
    <t xml:space="preserve">1965 later </t>
  </si>
  <si>
    <t xml:space="preserve">Brewton </t>
  </si>
  <si>
    <t xml:space="preserve">1989 started </t>
  </si>
  <si>
    <t xml:space="preserve">"they would not even give me the application" </t>
  </si>
  <si>
    <t xml:space="preserve">Franklin </t>
  </si>
  <si>
    <t xml:space="preserve">Meadville Bank  </t>
  </si>
  <si>
    <t xml:space="preserve">Montgomery </t>
  </si>
  <si>
    <t xml:space="preserve">Am South </t>
  </si>
  <si>
    <t xml:space="preserve">Conecuh </t>
  </si>
  <si>
    <t>1988-1990's</t>
  </si>
  <si>
    <t xml:space="preserve">First Soutn Bank </t>
  </si>
  <si>
    <t>1981-1987</t>
  </si>
  <si>
    <t xml:space="preserve">Dallas </t>
  </si>
  <si>
    <t xml:space="preserve">no </t>
  </si>
  <si>
    <t xml:space="preserve">Tate </t>
  </si>
  <si>
    <t xml:space="preserve">1980's </t>
  </si>
  <si>
    <t xml:space="preserve">Williamsburg </t>
  </si>
  <si>
    <t>1989-1998</t>
  </si>
  <si>
    <t xml:space="preserve">Marengo </t>
  </si>
  <si>
    <t xml:space="preserve">Macon Co </t>
  </si>
  <si>
    <t>Holmes</t>
  </si>
  <si>
    <t xml:space="preserve">Bank of Holmes County </t>
  </si>
  <si>
    <t>" filed the papers …but they never get back to me"</t>
  </si>
  <si>
    <t>People</t>
  </si>
  <si>
    <t xml:space="preserve">Simpson  </t>
  </si>
  <si>
    <t>Lenoke</t>
  </si>
  <si>
    <t xml:space="preserve">Alabama, Arkansas </t>
  </si>
  <si>
    <t xml:space="preserve">First Alabama  </t>
  </si>
  <si>
    <t>unsure</t>
  </si>
  <si>
    <t xml:space="preserve">Agriculture </t>
  </si>
  <si>
    <t xml:space="preserve">Camden National  </t>
  </si>
  <si>
    <t>Merchant</t>
  </si>
  <si>
    <t>Okmulgee</t>
  </si>
  <si>
    <t>been told that "don't have enough information" nobody helped to filled an application</t>
  </si>
  <si>
    <t>1990-1996</t>
  </si>
  <si>
    <t xml:space="preserve">Choctaw  </t>
  </si>
  <si>
    <t>Eufaula Bank and Trust</t>
  </si>
  <si>
    <t xml:space="preserve">1940's and beyond </t>
  </si>
  <si>
    <t>1959-1964</t>
  </si>
  <si>
    <t>Sunflower, Carroll</t>
  </si>
  <si>
    <t xml:space="preserve">St. Martin parish </t>
  </si>
  <si>
    <t>1985-1992</t>
  </si>
  <si>
    <t xml:space="preserve">Cenecuh </t>
  </si>
  <si>
    <t>Commercial Credit</t>
  </si>
  <si>
    <t xml:space="preserve">First United National </t>
  </si>
  <si>
    <t>1962-1967</t>
  </si>
  <si>
    <t xml:space="preserve">Quitman </t>
  </si>
  <si>
    <t xml:space="preserve">Marks Bank </t>
  </si>
  <si>
    <t xml:space="preserve">Washington, Smith </t>
  </si>
  <si>
    <t xml:space="preserve">Bank Maniah </t>
  </si>
  <si>
    <t xml:space="preserve">attached the letter </t>
  </si>
  <si>
    <t>4 and 5</t>
  </si>
  <si>
    <t>1970-1989</t>
  </si>
  <si>
    <t xml:space="preserve">Perry,Greene </t>
  </si>
  <si>
    <t xml:space="preserve">Sequoyah  </t>
  </si>
  <si>
    <t xml:space="preserve">information about years of farming and attempts  of borrowing money </t>
  </si>
  <si>
    <t xml:space="preserve">Capital One </t>
  </si>
  <si>
    <t>1950-2005</t>
  </si>
  <si>
    <t xml:space="preserve">n/s didn't get any finance </t>
  </si>
  <si>
    <t>Bank of Moundville</t>
  </si>
  <si>
    <t>Not sure</t>
  </si>
  <si>
    <t>Pickens </t>
  </si>
  <si>
    <t xml:space="preserve">State Bank </t>
  </si>
  <si>
    <t xml:space="preserve">Lawrence  </t>
  </si>
  <si>
    <t>1972, April 15</t>
  </si>
  <si>
    <t>1950-1987</t>
  </si>
  <si>
    <t>Giles</t>
  </si>
  <si>
    <t>Clarke</t>
  </si>
  <si>
    <t>1985-1990</t>
  </si>
  <si>
    <t>Branch Banking and Trust</t>
  </si>
  <si>
    <t>1977-1978</t>
  </si>
  <si>
    <t>1920-1940</t>
  </si>
  <si>
    <t>St. Helena Parish</t>
  </si>
  <si>
    <t>St.Martin</t>
  </si>
  <si>
    <t>Elmore</t>
  </si>
  <si>
    <t xml:space="preserve">First Nation </t>
  </si>
  <si>
    <t xml:space="preserve">Peoples State </t>
  </si>
  <si>
    <t xml:space="preserve">McIntosh </t>
  </si>
  <si>
    <t>1980-1984</t>
  </si>
  <si>
    <t xml:space="preserve">by son </t>
  </si>
  <si>
    <t xml:space="preserve">Grenada </t>
  </si>
  <si>
    <t>Cadence Bank</t>
  </si>
  <si>
    <t>National Bank of Commerce, USDA</t>
  </si>
  <si>
    <t>1982-1984</t>
  </si>
  <si>
    <t>1987-1989, 1991</t>
  </si>
  <si>
    <t xml:space="preserve">FHA would not give me application </t>
  </si>
  <si>
    <t>First Tennessee</t>
  </si>
  <si>
    <t xml:space="preserve">Farmers Home Administration </t>
  </si>
  <si>
    <t>USDA, give not enough</t>
  </si>
  <si>
    <t>1982, february</t>
  </si>
  <si>
    <t xml:space="preserve">USDA, sold land to produce income </t>
  </si>
  <si>
    <t>1981-1984</t>
  </si>
  <si>
    <t>"Faremr's Home"</t>
  </si>
  <si>
    <t>1982 and 1988</t>
  </si>
  <si>
    <t>1988-1992</t>
  </si>
  <si>
    <t>"I was told no money was available" , USDA</t>
  </si>
  <si>
    <t>USDA, no money available</t>
  </si>
  <si>
    <t>Atkinson, Coffee</t>
  </si>
  <si>
    <t xml:space="preserve">Bank of North </t>
  </si>
  <si>
    <t>1949-1974</t>
  </si>
  <si>
    <t>1985 or 1986</t>
  </si>
  <si>
    <t>application incomplete</t>
  </si>
  <si>
    <t xml:space="preserve">Lamar </t>
  </si>
  <si>
    <t xml:space="preserve">Citizen State </t>
  </si>
  <si>
    <t xml:space="preserve">Calhoun  </t>
  </si>
  <si>
    <t>1984-1999</t>
  </si>
  <si>
    <t xml:space="preserve">Tuscaloosa </t>
  </si>
  <si>
    <t>McMillin</t>
  </si>
  <si>
    <t xml:space="preserve">"it was ok" </t>
  </si>
  <si>
    <t xml:space="preserve">Mechanics Bank </t>
  </si>
  <si>
    <t>USDA*</t>
  </si>
  <si>
    <t>Nomphey</t>
  </si>
  <si>
    <t xml:space="preserve">Plant </t>
  </si>
  <si>
    <t>Hinds</t>
  </si>
  <si>
    <t>Geneva</t>
  </si>
  <si>
    <t>Slocomb Bank</t>
  </si>
  <si>
    <t xml:space="preserve">"help me" </t>
  </si>
  <si>
    <t>1920-1950's</t>
  </si>
  <si>
    <t xml:space="preserve">lost almost everything </t>
  </si>
  <si>
    <t>York Bank</t>
  </si>
  <si>
    <t xml:space="preserve">Town and Country </t>
  </si>
  <si>
    <t>USDA, "not accepted applications"</t>
  </si>
  <si>
    <t xml:space="preserve">Camden National </t>
  </si>
  <si>
    <t>USDA, never gave me an application to fill out</t>
  </si>
  <si>
    <t xml:space="preserve">Robertson  </t>
  </si>
  <si>
    <t>Luverne Bank and Trust</t>
  </si>
  <si>
    <t xml:space="preserve">Conecuh, Butler  </t>
  </si>
  <si>
    <t>Georgia Bank</t>
  </si>
  <si>
    <t>1970's early</t>
  </si>
  <si>
    <t>Alabama Exchange</t>
  </si>
  <si>
    <t xml:space="preserve">uncertain </t>
  </si>
  <si>
    <t xml:space="preserve">America </t>
  </si>
  <si>
    <t xml:space="preserve">FHA, purchase home, "told that we din't qualify" </t>
  </si>
  <si>
    <t xml:space="preserve">Holmes Co. Bank and Trust </t>
  </si>
  <si>
    <t xml:space="preserve">Finance Loan Comp. </t>
  </si>
  <si>
    <t>Panola County Bank</t>
  </si>
  <si>
    <t xml:space="preserve">USDA, "no money was available", didn't filled the application, letter from Claims Administration </t>
  </si>
  <si>
    <t>Simpson</t>
  </si>
  <si>
    <t>rejected because of age</t>
  </si>
  <si>
    <t xml:space="preserve">Bank of Deforest </t>
  </si>
  <si>
    <t>Kings</t>
  </si>
  <si>
    <t xml:space="preserve">Fresno-Madera Farm Credit </t>
  </si>
  <si>
    <t>1985-2009</t>
  </si>
  <si>
    <t xml:space="preserve">"we were given only a fraction of the funds" </t>
  </si>
  <si>
    <t>Bank First</t>
  </si>
  <si>
    <t>received less</t>
  </si>
  <si>
    <t xml:space="preserve">South Trust </t>
  </si>
  <si>
    <t>USDA, FHA</t>
  </si>
  <si>
    <t xml:space="preserve">Covington County Bank </t>
  </si>
  <si>
    <t>State Bank</t>
  </si>
  <si>
    <t>Marion, Hinds</t>
  </si>
  <si>
    <t>Omni</t>
  </si>
  <si>
    <t>1990 Late</t>
  </si>
  <si>
    <t xml:space="preserve">Noxubee </t>
  </si>
  <si>
    <t xml:space="preserve">Glynn </t>
  </si>
  <si>
    <t xml:space="preserve">American National Bank </t>
  </si>
  <si>
    <t xml:space="preserve">by grandson </t>
  </si>
  <si>
    <t xml:space="preserve"> </t>
  </si>
  <si>
    <t>Butler, Calhoun, Pike</t>
  </si>
  <si>
    <t xml:space="preserve">Hancock  </t>
  </si>
  <si>
    <t xml:space="preserve">unknown </t>
  </si>
  <si>
    <t>1990's early</t>
  </si>
  <si>
    <t>BBVA</t>
  </si>
  <si>
    <t>Citizens</t>
  </si>
  <si>
    <t>FMHA</t>
  </si>
  <si>
    <t xml:space="preserve">Peoples bank </t>
  </si>
  <si>
    <t>1985-1988</t>
  </si>
  <si>
    <t>2000-2009</t>
  </si>
  <si>
    <t>1981-2000</t>
  </si>
  <si>
    <t>1988-1999</t>
  </si>
  <si>
    <t>Bibb</t>
  </si>
  <si>
    <t>1982 or 1983</t>
  </si>
  <si>
    <t xml:space="preserve">didn't filled the application </t>
  </si>
  <si>
    <t>First Southern</t>
  </si>
  <si>
    <t>Forrest</t>
  </si>
  <si>
    <t xml:space="preserve">Robeson </t>
  </si>
  <si>
    <t xml:space="preserve">Deposit Guaranty Bank </t>
  </si>
  <si>
    <t>First Alabama</t>
  </si>
  <si>
    <t>didn't have enough collateral</t>
  </si>
  <si>
    <t>Prentiss</t>
  </si>
  <si>
    <t xml:space="preserve">Lamar Bank </t>
  </si>
  <si>
    <t>1960-1972</t>
  </si>
  <si>
    <t>Perry</t>
  </si>
  <si>
    <t>MeMMer</t>
  </si>
  <si>
    <t xml:space="preserve">Mand F. Bank </t>
  </si>
  <si>
    <t xml:space="preserve">Manatee  </t>
  </si>
  <si>
    <t xml:space="preserve">can't remember </t>
  </si>
  <si>
    <t>Carroll </t>
  </si>
  <si>
    <t>1975-1999</t>
  </si>
  <si>
    <t xml:space="preserve">Pike County Bank </t>
  </si>
  <si>
    <t xml:space="preserve">Farms </t>
  </si>
  <si>
    <t xml:space="preserve">Atkinson  </t>
  </si>
  <si>
    <t>1979-1983</t>
  </si>
  <si>
    <t>no money</t>
  </si>
  <si>
    <t xml:space="preserve">Ellison </t>
  </si>
  <si>
    <t xml:space="preserve">"home improvement " </t>
  </si>
  <si>
    <t xml:space="preserve">"white man did everything" </t>
  </si>
  <si>
    <t>"no funds available ,,,not even given the chance to fill out an application"</t>
  </si>
  <si>
    <t>1992 or 1993</t>
  </si>
  <si>
    <t xml:space="preserve">USDA, not accepting any application </t>
  </si>
  <si>
    <t>by grandchild</t>
  </si>
  <si>
    <t xml:space="preserve">USDA, no application available </t>
  </si>
  <si>
    <t>by son</t>
  </si>
  <si>
    <t>don’t know</t>
  </si>
  <si>
    <t xml:space="preserve">from Bank  of Bladenboro "was allowed to borrow only a smaller amount" </t>
  </si>
  <si>
    <t xml:space="preserve">Bank First </t>
  </si>
  <si>
    <t xml:space="preserve">no funds were available </t>
  </si>
  <si>
    <t>2 or 4</t>
  </si>
  <si>
    <t>1976, December 15</t>
  </si>
  <si>
    <t>did not get any</t>
  </si>
  <si>
    <t xml:space="preserve">out of money </t>
  </si>
  <si>
    <t xml:space="preserve">Geneva </t>
  </si>
  <si>
    <t>City Bank</t>
  </si>
  <si>
    <t xml:space="preserve">1 and 3 </t>
  </si>
  <si>
    <t>2014 or 2015</t>
  </si>
  <si>
    <t xml:space="preserve">Sweet Water Bank </t>
  </si>
  <si>
    <t>1980-1988</t>
  </si>
  <si>
    <t>USDA, each time excuses and weak reasons to not allow me to complete application</t>
  </si>
  <si>
    <t xml:space="preserve">Alabama  </t>
  </si>
  <si>
    <t>2000, august 10</t>
  </si>
  <si>
    <t xml:space="preserve">Cleburne </t>
  </si>
  <si>
    <t xml:space="preserve">Temnesse Bank </t>
  </si>
  <si>
    <t>First US Bank</t>
  </si>
  <si>
    <t>1975-2010</t>
  </si>
  <si>
    <t>Sun Bank</t>
  </si>
  <si>
    <t>Five Star Credit Union</t>
  </si>
  <si>
    <t>1984,1986, and 1996</t>
  </si>
  <si>
    <t>1980-1982</t>
  </si>
  <si>
    <t xml:space="preserve">MidSouth </t>
  </si>
  <si>
    <t>Lawrence</t>
  </si>
  <si>
    <t>by claimant</t>
  </si>
  <si>
    <t>1980's late</t>
  </si>
  <si>
    <t xml:space="preserve">Oklahoma State Bank </t>
  </si>
  <si>
    <t>1990-1999</t>
  </si>
  <si>
    <t>Peoples</t>
  </si>
  <si>
    <t>1970's late</t>
  </si>
  <si>
    <t xml:space="preserve">Alabama </t>
  </si>
  <si>
    <t xml:space="preserve">Chilton </t>
  </si>
  <si>
    <t>Maplesville Bank</t>
  </si>
  <si>
    <t xml:space="preserve">Peoples </t>
  </si>
  <si>
    <t>turn down from USDA, than BBNT</t>
  </si>
  <si>
    <t>Clayton Bank</t>
  </si>
  <si>
    <t xml:space="preserve">Mithchel </t>
  </si>
  <si>
    <t>Citizen Bank and Lampton Company</t>
  </si>
  <si>
    <t>1985, may</t>
  </si>
  <si>
    <t>Department of Agriculture</t>
  </si>
  <si>
    <t>1973-1987</t>
  </si>
  <si>
    <t>USDA, *</t>
  </si>
  <si>
    <t xml:space="preserve">Atkinson </t>
  </si>
  <si>
    <t>1972-1974</t>
  </si>
  <si>
    <t>Douglas</t>
  </si>
  <si>
    <t>by somebody</t>
  </si>
  <si>
    <t>Trust Company</t>
  </si>
  <si>
    <t xml:space="preserve">Coffee, Pierce </t>
  </si>
  <si>
    <t>Coffee</t>
  </si>
  <si>
    <t xml:space="preserve">America Bank </t>
  </si>
  <si>
    <t>McIntosh</t>
  </si>
  <si>
    <t xml:space="preserve">Smith </t>
  </si>
  <si>
    <t xml:space="preserve">Smith county Bank </t>
  </si>
  <si>
    <t xml:space="preserve">"peple get settlement that wasn't old enough to farm" </t>
  </si>
  <si>
    <t>USDA didn't land anything Farm Credit Service always made loans to me *</t>
  </si>
  <si>
    <t>1973 and 1980</t>
  </si>
  <si>
    <t xml:space="preserve">FHA, didn't filled the application, </t>
  </si>
  <si>
    <t xml:space="preserve">no money available </t>
  </si>
  <si>
    <t xml:space="preserve">* many times that I requested a loan status I would be informed that someone would be getting back to me, but that never happened </t>
  </si>
  <si>
    <t>USDA, there were no funds</t>
  </si>
  <si>
    <t xml:space="preserve">was told that didn't have enough land </t>
  </si>
  <si>
    <t xml:space="preserve">by granddaughter </t>
  </si>
  <si>
    <t>2008, june 5</t>
  </si>
  <si>
    <t xml:space="preserve">any fund , out of application </t>
  </si>
  <si>
    <t xml:space="preserve">ye </t>
  </si>
  <si>
    <t>USDA, FSA *</t>
  </si>
  <si>
    <t xml:space="preserve">Farm Credit </t>
  </si>
  <si>
    <t>0 got anything</t>
  </si>
  <si>
    <t xml:space="preserve">"old people cannot get anything" </t>
  </si>
  <si>
    <t>USDA, didn't have any funds</t>
  </si>
  <si>
    <t xml:space="preserve">Department of Agriculture </t>
  </si>
  <si>
    <t xml:space="preserve">Lenoir </t>
  </si>
  <si>
    <t>Magnolia Bank</t>
  </si>
  <si>
    <t>no funds available, didn't receive an application</t>
  </si>
  <si>
    <t>Clay County</t>
  </si>
  <si>
    <t xml:space="preserve">Cadence </t>
  </si>
  <si>
    <t xml:space="preserve">Cadence bank are very cooperative </t>
  </si>
  <si>
    <t xml:space="preserve">Walthall Citizen </t>
  </si>
  <si>
    <t>1960, estimating</t>
  </si>
  <si>
    <t>USDA, FSA Agency</t>
  </si>
  <si>
    <t>none not yet</t>
  </si>
  <si>
    <t>Anderson Bro</t>
  </si>
  <si>
    <t xml:space="preserve">Commerce Bank </t>
  </si>
  <si>
    <t>1 or 2</t>
  </si>
  <si>
    <t xml:space="preserve">Don't understand the question </t>
  </si>
  <si>
    <t>was told there was no funds</t>
  </si>
  <si>
    <t xml:space="preserve">1983, september 8 </t>
  </si>
  <si>
    <t xml:space="preserve">Parish Bank </t>
  </si>
  <si>
    <t xml:space="preserve">USDA, "didn't have any funds in 1993" </t>
  </si>
  <si>
    <t>1986, December</t>
  </si>
  <si>
    <t>Bank of York</t>
  </si>
  <si>
    <t xml:space="preserve">First farmers Bank </t>
  </si>
  <si>
    <t xml:space="preserve">Foxworth Branch Bank </t>
  </si>
  <si>
    <t>1979 or 1980's</t>
  </si>
  <si>
    <t>1979-2016</t>
  </si>
  <si>
    <t>Bank of Holly Springs</t>
  </si>
  <si>
    <t xml:space="preserve">First Farmer and Merchant </t>
  </si>
  <si>
    <t>1981, june</t>
  </si>
  <si>
    <t>West Alabama Bank</t>
  </si>
  <si>
    <t>1,2, and 4</t>
  </si>
  <si>
    <t xml:space="preserve">Desha </t>
  </si>
  <si>
    <t xml:space="preserve">Delta Production </t>
  </si>
  <si>
    <t>1974-1975</t>
  </si>
  <si>
    <t>too small</t>
  </si>
  <si>
    <t xml:space="preserve">Early </t>
  </si>
  <si>
    <t xml:space="preserve">Ameris </t>
  </si>
  <si>
    <t xml:space="preserve">Randolph  </t>
  </si>
  <si>
    <t xml:space="preserve">USA Agriculture </t>
  </si>
  <si>
    <t>Farmers Bureau</t>
  </si>
  <si>
    <t xml:space="preserve">lost faith </t>
  </si>
  <si>
    <t xml:space="preserve">FHA, no money to loan </t>
  </si>
  <si>
    <t>Morehouse </t>
  </si>
  <si>
    <t>1998-2004</t>
  </si>
  <si>
    <t xml:space="preserve">USDA, loan for home repair </t>
  </si>
  <si>
    <t>1989-1990</t>
  </si>
  <si>
    <t>West Alabama Bank and Trust</t>
  </si>
  <si>
    <t xml:space="preserve">USDA, hard to get a loan because of income and race </t>
  </si>
  <si>
    <t xml:space="preserve">USDA, was told that no application will be given </t>
  </si>
  <si>
    <r>
      <t>Manatee</t>
    </r>
    <r>
      <rPr>
        <sz val="12"/>
        <color rgb="FF545454"/>
        <rFont val="Arial"/>
        <family val="2"/>
      </rPr>
      <t> </t>
    </r>
  </si>
  <si>
    <t>Florida</t>
  </si>
  <si>
    <t xml:space="preserve">Security First National </t>
  </si>
  <si>
    <t xml:space="preserve">American Heritage </t>
  </si>
  <si>
    <t>Cherokee</t>
  </si>
  <si>
    <t>1970-1972</t>
  </si>
  <si>
    <t>Canebrake Bank</t>
  </si>
  <si>
    <t>1988-1990</t>
  </si>
  <si>
    <t>USDA, because I was black and female</t>
  </si>
  <si>
    <t xml:space="preserve">First Federal </t>
  </si>
  <si>
    <t>1982, 1986, and 2004</t>
  </si>
  <si>
    <t>1979-1990</t>
  </si>
  <si>
    <t>denied, my claim says " I don't complain enough"</t>
  </si>
  <si>
    <t xml:space="preserve">Lauderdale </t>
  </si>
  <si>
    <t>Credit Farm Bureau</t>
  </si>
  <si>
    <t xml:space="preserve">Bank of Ripley </t>
  </si>
  <si>
    <t xml:space="preserve">small farm should be sold </t>
  </si>
  <si>
    <t xml:space="preserve">Shelby </t>
  </si>
  <si>
    <t xml:space="preserve">Agriculture Center, The People Bank </t>
  </si>
  <si>
    <t>Grand Set</t>
  </si>
  <si>
    <t>1970-1980's</t>
  </si>
  <si>
    <t xml:space="preserve">"not good" </t>
  </si>
  <si>
    <t xml:space="preserve">Irwin </t>
  </si>
  <si>
    <t xml:space="preserve">Bank of Ocilla </t>
  </si>
  <si>
    <t>1960-1980's</t>
  </si>
  <si>
    <t xml:space="preserve">only "young folks got the money" </t>
  </si>
  <si>
    <t>1999-2000</t>
  </si>
  <si>
    <t xml:space="preserve">Farmers Bank </t>
  </si>
  <si>
    <t xml:space="preserve">*when I get 10000 they took It back </t>
  </si>
  <si>
    <t>1965-1999</t>
  </si>
  <si>
    <t xml:space="preserve">Adams </t>
  </si>
  <si>
    <t xml:space="preserve">Home Bank </t>
  </si>
  <si>
    <t>1976-1980</t>
  </si>
  <si>
    <t xml:space="preserve">Trust Mart </t>
  </si>
  <si>
    <t>1980-1987</t>
  </si>
  <si>
    <t>1958-1962 and 1969-1971</t>
  </si>
  <si>
    <t xml:space="preserve">Angie </t>
  </si>
  <si>
    <t xml:space="preserve">First National Bank </t>
  </si>
  <si>
    <t>1998-2001</t>
  </si>
  <si>
    <t>1970-1979</t>
  </si>
  <si>
    <t>Bank of Sardis</t>
  </si>
  <si>
    <t>1980-2000</t>
  </si>
  <si>
    <t xml:space="preserve">Bank of England </t>
  </si>
  <si>
    <t>Citizen Bank Lonoke</t>
  </si>
  <si>
    <t>1980-1998</t>
  </si>
  <si>
    <t>1968-1972, 1993, 1994</t>
  </si>
  <si>
    <t xml:space="preserve">Farm Bureau </t>
  </si>
  <si>
    <t xml:space="preserve">Faulkner </t>
  </si>
  <si>
    <t xml:space="preserve">Relyance </t>
  </si>
  <si>
    <t>Lincoln</t>
  </si>
  <si>
    <t>1990-1991</t>
  </si>
  <si>
    <t>*"Now,  knowing that justice is available I'll do it again"</t>
  </si>
  <si>
    <t xml:space="preserve">Clay  </t>
  </si>
  <si>
    <t>FFHA</t>
  </si>
  <si>
    <t>Clay</t>
  </si>
  <si>
    <t>Newton</t>
  </si>
  <si>
    <t xml:space="preserve">no settlement </t>
  </si>
  <si>
    <t xml:space="preserve">Scott  </t>
  </si>
  <si>
    <t>1998, 2000, and 2003</t>
  </si>
  <si>
    <t>First Merchant Bank</t>
  </si>
  <si>
    <t>2016, january 7</t>
  </si>
  <si>
    <t xml:space="preserve">Tunica  </t>
  </si>
  <si>
    <t xml:space="preserve">not sure </t>
  </si>
  <si>
    <t xml:space="preserve">Buru Quarter </t>
  </si>
  <si>
    <t>Louisville</t>
  </si>
  <si>
    <t xml:space="preserve">good for young people </t>
  </si>
  <si>
    <t>nothing</t>
  </si>
  <si>
    <t xml:space="preserve">USDA, no money available </t>
  </si>
  <si>
    <t>State Bank and Trust</t>
  </si>
  <si>
    <t>I can't think back that time</t>
  </si>
  <si>
    <t xml:space="preserve">Mississippi State Bank </t>
  </si>
  <si>
    <t>Berrin Co.</t>
  </si>
  <si>
    <t xml:space="preserve">Region Bank </t>
  </si>
  <si>
    <t xml:space="preserve">Truckers Exchange </t>
  </si>
  <si>
    <t>1952-1980</t>
  </si>
  <si>
    <t xml:space="preserve">Bank of Anguilla </t>
  </si>
  <si>
    <t xml:space="preserve">Issaquena </t>
  </si>
  <si>
    <t xml:space="preserve">Jackson Bank </t>
  </si>
  <si>
    <t>1996-2012</t>
  </si>
  <si>
    <t>Family Home</t>
  </si>
  <si>
    <t xml:space="preserve">Bank of Franklin </t>
  </si>
  <si>
    <t>1996 or earlier</t>
  </si>
  <si>
    <t>*" I will attempt to fill out an application"</t>
  </si>
  <si>
    <t>1977-1980</t>
  </si>
  <si>
    <t xml:space="preserve">I didn't get no money </t>
  </si>
  <si>
    <t>*didn't have the right financial counseling</t>
  </si>
  <si>
    <t xml:space="preserve">Peoples Bank </t>
  </si>
  <si>
    <t>1984-1994</t>
  </si>
  <si>
    <t>1986-1994</t>
  </si>
  <si>
    <t>1 ans 3</t>
  </si>
  <si>
    <t>"USDA, very slow for help"</t>
  </si>
  <si>
    <t>Citizen Bank</t>
  </si>
  <si>
    <t>Lomplon Company</t>
  </si>
  <si>
    <t>1987, may</t>
  </si>
  <si>
    <t xml:space="preserve">*turned down by Citizen Bank and USDA, had to go to Tower loan with high interest rates </t>
  </si>
  <si>
    <t xml:space="preserve">Navarro </t>
  </si>
  <si>
    <t xml:space="preserve">Ware </t>
  </si>
  <si>
    <t xml:space="preserve">don't remember </t>
  </si>
  <si>
    <t xml:space="preserve">don't remember what happened with the farm </t>
  </si>
  <si>
    <t xml:space="preserve">Bank of Ashland </t>
  </si>
  <si>
    <t xml:space="preserve">been in jail only 1 year </t>
  </si>
  <si>
    <t>1,3, and 4</t>
  </si>
  <si>
    <t>1956-1960</t>
  </si>
  <si>
    <t>River Hill</t>
  </si>
  <si>
    <t>*(many comments)</t>
  </si>
  <si>
    <t>1,2,3, and 4</t>
  </si>
  <si>
    <t>St Francis</t>
  </si>
  <si>
    <t xml:space="preserve">Avoyelles </t>
  </si>
  <si>
    <t xml:space="preserve">USDA,Regions Bank </t>
  </si>
  <si>
    <t>Co-op (cash)</t>
  </si>
  <si>
    <t>500-1000</t>
  </si>
  <si>
    <t xml:space="preserve">Forrest </t>
  </si>
  <si>
    <t xml:space="preserve">Lamar  </t>
  </si>
  <si>
    <t xml:space="preserve">1968  to present </t>
  </si>
  <si>
    <t>not enough</t>
  </si>
  <si>
    <t xml:space="preserve">by husband </t>
  </si>
  <si>
    <t xml:space="preserve">1995 september </t>
  </si>
  <si>
    <t xml:space="preserve">"usda didn't give us an application","didn't loan to small farmers" </t>
  </si>
  <si>
    <t xml:space="preserve">from #34 "I was told that my claim was late" </t>
  </si>
  <si>
    <t>Linden Ala</t>
  </si>
  <si>
    <t xml:space="preserve"> didn't have any money, or there is no applications </t>
  </si>
  <si>
    <t>"no more funds available…failed to give me an application"</t>
  </si>
  <si>
    <t xml:space="preserve">USDA, need more collateral </t>
  </si>
  <si>
    <t>50 year</t>
  </si>
  <si>
    <t>*(letter)</t>
  </si>
  <si>
    <t xml:space="preserve">* "Never get a loan from USDA but I get a loan from the bank" </t>
  </si>
  <si>
    <t>FHA, no funds available</t>
  </si>
  <si>
    <t xml:space="preserve">First Al.Bank </t>
  </si>
  <si>
    <t>* "I never tried to borrow"</t>
  </si>
  <si>
    <t xml:space="preserve">didn't </t>
  </si>
  <si>
    <t xml:space="preserve">(letter) </t>
  </si>
  <si>
    <t xml:space="preserve">don't remember  </t>
  </si>
  <si>
    <t>Bank of Pineltilp</t>
  </si>
  <si>
    <t xml:space="preserve">Caurtrite Walthall County </t>
  </si>
  <si>
    <t>lawyers</t>
  </si>
  <si>
    <t>CNB</t>
  </si>
  <si>
    <t>TNB</t>
  </si>
  <si>
    <t>1971-1988</t>
  </si>
  <si>
    <t xml:space="preserve">Surry </t>
  </si>
  <si>
    <t>1995 and 2011</t>
  </si>
  <si>
    <t xml:space="preserve">in appeal </t>
  </si>
  <si>
    <t>1987,1988, and 1991</t>
  </si>
  <si>
    <t xml:space="preserve">(separate letter)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</si>
</sst>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  <font>
      <sz val="11"/>
      <name val="Calibri"/>
      <family val="2"/>
      <scheme val="minor"/>
    </font>
    <font>
      <sz val="12"/>
      <color rgb="FF545454"/>
      <name val="Arial"/>
      <family val="2"/>
    </font>
    <font>
      <b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6" xfId="0" applyNumberFormat="1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0" fillId="0" borderId="6" xfId="0" applyFill="1" applyBorder="1"/>
    <xf numFmtId="0" fontId="0" fillId="8" borderId="0" xfId="0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" fontId="1" fillId="0" borderId="5" xfId="0" applyNumberFormat="1" applyFont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left"/>
    </xf>
    <xf numFmtId="0" fontId="0" fillId="0" borderId="7" xfId="0" applyBorder="1"/>
    <xf numFmtId="1" fontId="0" fillId="0" borderId="0" xfId="0" applyNumberFormat="1" applyFill="1"/>
    <xf numFmtId="0" fontId="0" fillId="9" borderId="0" xfId="0" applyFill="1"/>
    <xf numFmtId="0" fontId="0" fillId="3" borderId="0" xfId="0" applyFill="1"/>
    <xf numFmtId="0" fontId="0" fillId="8" borderId="0" xfId="0" applyFill="1"/>
    <xf numFmtId="0" fontId="0" fillId="5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0" borderId="0" xfId="0" applyNumberFormat="1"/>
    <xf numFmtId="0" fontId="0" fillId="2" borderId="0" xfId="0" applyFill="1"/>
    <xf numFmtId="1" fontId="1" fillId="0" borderId="4" xfId="0" applyNumberFormat="1" applyFont="1" applyBorder="1" applyAlignment="1">
      <alignment horizontal="center" wrapText="1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0" fillId="15" borderId="0" xfId="0" applyFill="1"/>
    <xf numFmtId="0" fontId="0" fillId="4" borderId="5" xfId="0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" fontId="0" fillId="4" borderId="0" xfId="0" applyNumberFormat="1" applyFill="1"/>
    <xf numFmtId="0" fontId="0" fillId="0" borderId="5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" fontId="0" fillId="3" borderId="0" xfId="0" applyNumberFormat="1" applyFill="1"/>
    <xf numFmtId="0" fontId="0" fillId="17" borderId="0" xfId="0" applyFill="1"/>
    <xf numFmtId="0" fontId="0" fillId="18" borderId="0" xfId="0" applyFill="1"/>
    <xf numFmtId="0" fontId="0" fillId="18" borderId="0" xfId="0" applyFill="1" applyAlignment="1">
      <alignment horizontal="center"/>
    </xf>
    <xf numFmtId="0" fontId="5" fillId="0" borderId="0" xfId="0" applyFont="1" applyFill="1"/>
    <xf numFmtId="1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0" borderId="4" xfId="0" applyNumberFormat="1" applyBorder="1" applyAlignment="1">
      <alignment horizontal="center"/>
    </xf>
    <xf numFmtId="1" fontId="0" fillId="4" borderId="0" xfId="0" applyNumberFormat="1" applyFill="1" applyAlignment="1">
      <alignment horizontal="left"/>
    </xf>
    <xf numFmtId="0" fontId="5" fillId="4" borderId="0" xfId="0" applyFont="1" applyFill="1"/>
    <xf numFmtId="1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" fillId="16" borderId="0" xfId="0" applyFont="1" applyFill="1" applyAlignment="1">
      <alignment horizontal="center"/>
    </xf>
    <xf numFmtId="0" fontId="6" fillId="12" borderId="0" xfId="0" applyFont="1" applyFill="1"/>
    <xf numFmtId="0" fontId="8" fillId="0" borderId="0" xfId="0" applyFont="1" applyFill="1" applyAlignment="1">
      <alignment horizontal="center"/>
    </xf>
    <xf numFmtId="1" fontId="6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4" xfId="0" applyFill="1" applyBorder="1" applyAlignment="1">
      <alignment horizontal="center"/>
    </xf>
    <xf numFmtId="1" fontId="0" fillId="4" borderId="6" xfId="0" applyNumberFormat="1" applyFill="1" applyBorder="1" applyAlignment="1">
      <alignment horizontal="left"/>
    </xf>
    <xf numFmtId="0" fontId="1" fillId="1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024"/>
  <sheetViews>
    <sheetView tabSelected="1" zoomScale="80" zoomScaleNormal="80" workbookViewId="0">
      <selection activeCell="BQ510" sqref="BQ510"/>
    </sheetView>
  </sheetViews>
  <sheetFormatPr defaultRowHeight="15" x14ac:dyDescent="0.25"/>
  <cols>
    <col min="2" max="2" width="19.5703125" style="2" bestFit="1" customWidth="1"/>
    <col min="3" max="3" width="14.42578125" style="41" bestFit="1" customWidth="1"/>
    <col min="4" max="4" width="13.42578125" style="41" bestFit="1" customWidth="1"/>
    <col min="5" max="5" width="10.28515625" style="41" bestFit="1" customWidth="1"/>
    <col min="6" max="6" width="23.42578125" style="29" bestFit="1" customWidth="1"/>
    <col min="7" max="7" width="24.28515625" bestFit="1" customWidth="1"/>
    <col min="8" max="8" width="44.85546875" bestFit="1" customWidth="1"/>
    <col min="9" max="9" width="41.5703125" bestFit="1" customWidth="1"/>
    <col min="10" max="10" width="15.85546875" style="41" bestFit="1" customWidth="1"/>
    <col min="11" max="11" width="10.85546875" style="60" bestFit="1" customWidth="1"/>
    <col min="12" max="12" width="13.42578125" style="43" bestFit="1" customWidth="1"/>
    <col min="13" max="13" width="16.7109375" style="43" bestFit="1" customWidth="1"/>
    <col min="14" max="14" width="12.7109375" style="43" bestFit="1" customWidth="1"/>
    <col min="15" max="15" width="13.85546875" style="43" bestFit="1" customWidth="1"/>
    <col min="16" max="16" width="12" style="43" bestFit="1" customWidth="1"/>
    <col min="17" max="17" width="15.140625" style="61" bestFit="1" customWidth="1"/>
    <col min="18" max="18" width="13.7109375" style="41" bestFit="1" customWidth="1"/>
    <col min="19" max="19" width="16.7109375" style="41" bestFit="1" customWidth="1"/>
    <col min="20" max="20" width="15.7109375" style="41" bestFit="1" customWidth="1"/>
    <col min="21" max="21" width="13" style="41" bestFit="1" customWidth="1"/>
    <col min="22" max="23" width="15.140625" style="41" bestFit="1" customWidth="1"/>
    <col min="24" max="24" width="11" style="41" bestFit="1" customWidth="1"/>
    <col min="25" max="25" width="14.85546875" style="41" bestFit="1" customWidth="1"/>
    <col min="26" max="26" width="13.42578125" style="41" bestFit="1" customWidth="1"/>
    <col min="27" max="27" width="15" style="41" bestFit="1" customWidth="1"/>
    <col min="28" max="28" width="15.28515625" style="41" bestFit="1" customWidth="1"/>
    <col min="29" max="29" width="17" style="75" bestFit="1" customWidth="1"/>
    <col min="30" max="30" width="11" style="60" bestFit="1" customWidth="1"/>
    <col min="31" max="31" width="16.42578125" style="43" bestFit="1" customWidth="1"/>
    <col min="32" max="32" width="14.140625" style="43" bestFit="1" customWidth="1"/>
    <col min="33" max="33" width="14.85546875" style="61" bestFit="1" customWidth="1"/>
    <col min="34" max="34" width="15.7109375" style="52" bestFit="1" customWidth="1"/>
    <col min="35" max="35" width="16" style="52" bestFit="1" customWidth="1"/>
    <col min="36" max="36" width="22.42578125" style="52" bestFit="1" customWidth="1"/>
    <col min="37" max="37" width="14.42578125" style="52" bestFit="1" customWidth="1"/>
    <col min="38" max="38" width="14.85546875" style="52" bestFit="1" customWidth="1"/>
    <col min="39" max="39" width="27.140625" style="52" bestFit="1" customWidth="1"/>
    <col min="40" max="40" width="14.140625" style="41" bestFit="1" customWidth="1"/>
    <col min="41" max="41" width="15" style="41" bestFit="1" customWidth="1"/>
    <col min="42" max="42" width="14.5703125" style="48" bestFit="1" customWidth="1"/>
    <col min="43" max="43" width="17.140625" style="9" bestFit="1" customWidth="1"/>
    <col min="44" max="44" width="14.140625" style="9" bestFit="1" customWidth="1"/>
    <col min="45" max="45" width="15.7109375" style="9" bestFit="1" customWidth="1"/>
    <col min="46" max="46" width="16.42578125" style="9" bestFit="1" customWidth="1"/>
    <col min="47" max="47" width="18.5703125" style="10" bestFit="1" customWidth="1"/>
    <col min="48" max="48" width="10.7109375" style="41" bestFit="1" customWidth="1"/>
    <col min="49" max="49" width="12.28515625" style="41" bestFit="1" customWidth="1"/>
    <col min="50" max="50" width="15.5703125" style="41" bestFit="1" customWidth="1"/>
    <col min="51" max="51" width="18" style="48" bestFit="1" customWidth="1"/>
    <col min="52" max="52" width="14.5703125" style="60" bestFit="1" customWidth="1"/>
    <col min="53" max="53" width="14.5703125" style="9" bestFit="1" customWidth="1"/>
    <col min="54" max="54" width="13.7109375" style="9" bestFit="1" customWidth="1"/>
    <col min="55" max="55" width="13.5703125" style="9" bestFit="1" customWidth="1"/>
    <col min="56" max="56" width="12.42578125" style="10" bestFit="1" customWidth="1"/>
    <col min="57" max="57" width="15.28515625" style="41" bestFit="1" customWidth="1"/>
    <col min="58" max="58" width="37.85546875" style="1" bestFit="1" customWidth="1"/>
    <col min="59" max="59" width="14.5703125" style="48" bestFit="1" customWidth="1"/>
    <col min="60" max="60" width="12.85546875" style="13" bestFit="1" customWidth="1"/>
    <col min="61" max="61" width="14.140625" style="9" bestFit="1" customWidth="1"/>
    <col min="62" max="63" width="14.85546875" style="9" bestFit="1" customWidth="1"/>
    <col min="64" max="64" width="15.85546875" style="10" bestFit="1" customWidth="1"/>
    <col min="65" max="65" width="22.42578125" style="65" bestFit="1" customWidth="1"/>
    <col min="66" max="66" width="15.28515625" style="41" bestFit="1" customWidth="1"/>
    <col min="67" max="67" width="22" style="41" bestFit="1" customWidth="1"/>
    <col min="68" max="68" width="11.5703125" style="52" bestFit="1" customWidth="1"/>
    <col min="69" max="69" width="20.28515625" bestFit="1" customWidth="1"/>
    <col min="70" max="70" width="137" bestFit="1" customWidth="1"/>
    <col min="71" max="71" width="19.140625" bestFit="1" customWidth="1"/>
  </cols>
  <sheetData>
    <row r="1" spans="1:84" x14ac:dyDescent="0.25">
      <c r="A1" s="1"/>
      <c r="C1" s="41" t="s">
        <v>0</v>
      </c>
      <c r="D1" s="41" t="s">
        <v>0</v>
      </c>
      <c r="E1" s="41" t="s">
        <v>1</v>
      </c>
      <c r="F1" s="29" t="s">
        <v>2</v>
      </c>
      <c r="G1" s="1" t="s">
        <v>3</v>
      </c>
      <c r="H1" s="1" t="s">
        <v>4</v>
      </c>
      <c r="I1" s="1" t="s">
        <v>4</v>
      </c>
      <c r="J1" s="41" t="s">
        <v>5</v>
      </c>
      <c r="K1" s="53" t="s">
        <v>6</v>
      </c>
      <c r="L1" s="54" t="s">
        <v>6</v>
      </c>
      <c r="M1" s="54" t="s">
        <v>6</v>
      </c>
      <c r="N1" s="54" t="s">
        <v>6</v>
      </c>
      <c r="O1" s="54" t="s">
        <v>6</v>
      </c>
      <c r="P1" s="54" t="s">
        <v>6</v>
      </c>
      <c r="Q1" s="55" t="s">
        <v>6</v>
      </c>
      <c r="R1" s="41" t="s">
        <v>7</v>
      </c>
      <c r="S1" s="41" t="s">
        <v>8</v>
      </c>
      <c r="T1" s="41" t="s">
        <v>9</v>
      </c>
      <c r="U1" s="41" t="s">
        <v>10</v>
      </c>
      <c r="V1" s="41" t="s">
        <v>39</v>
      </c>
      <c r="W1" s="41" t="s">
        <v>11</v>
      </c>
      <c r="X1" s="41" t="s">
        <v>12</v>
      </c>
      <c r="Y1" s="41" t="s">
        <v>13</v>
      </c>
      <c r="Z1" s="41" t="s">
        <v>14</v>
      </c>
      <c r="AA1" s="41" t="s">
        <v>15</v>
      </c>
      <c r="AB1" s="41" t="s">
        <v>16</v>
      </c>
      <c r="AC1" s="70" t="s">
        <v>17</v>
      </c>
      <c r="AD1" s="53" t="s">
        <v>17</v>
      </c>
      <c r="AE1" s="54" t="s">
        <v>17</v>
      </c>
      <c r="AF1" s="54" t="s">
        <v>17</v>
      </c>
      <c r="AG1" s="55" t="s">
        <v>17</v>
      </c>
      <c r="AH1" s="41" t="s">
        <v>18</v>
      </c>
      <c r="AI1" s="41" t="s">
        <v>19</v>
      </c>
      <c r="AJ1" s="41" t="s">
        <v>20</v>
      </c>
      <c r="AK1" s="41" t="s">
        <v>21</v>
      </c>
      <c r="AL1" s="41" t="s">
        <v>22</v>
      </c>
      <c r="AM1" s="41" t="s">
        <v>23</v>
      </c>
      <c r="AN1" s="41" t="s">
        <v>24</v>
      </c>
      <c r="AO1" s="41" t="s">
        <v>25</v>
      </c>
      <c r="AP1" s="37" t="s">
        <v>54</v>
      </c>
      <c r="AQ1" s="5" t="s">
        <v>54</v>
      </c>
      <c r="AR1" s="5" t="s">
        <v>54</v>
      </c>
      <c r="AS1" s="5" t="s">
        <v>54</v>
      </c>
      <c r="AT1" s="5" t="s">
        <v>54</v>
      </c>
      <c r="AU1" s="6" t="s">
        <v>54</v>
      </c>
      <c r="AV1" s="41" t="s">
        <v>55</v>
      </c>
      <c r="AW1" s="41" t="s">
        <v>57</v>
      </c>
      <c r="AX1" s="41" t="s">
        <v>59</v>
      </c>
      <c r="AY1" s="37" t="s">
        <v>61</v>
      </c>
      <c r="AZ1" s="53" t="s">
        <v>61</v>
      </c>
      <c r="BA1" s="5" t="s">
        <v>61</v>
      </c>
      <c r="BB1" s="5" t="s">
        <v>61</v>
      </c>
      <c r="BC1" s="5" t="s">
        <v>61</v>
      </c>
      <c r="BD1" s="6" t="s">
        <v>61</v>
      </c>
      <c r="BE1" s="41" t="s">
        <v>62</v>
      </c>
      <c r="BF1" s="1" t="s">
        <v>64</v>
      </c>
      <c r="BG1" s="37" t="s">
        <v>66</v>
      </c>
      <c r="BH1" s="4" t="s">
        <v>66</v>
      </c>
      <c r="BI1" s="5" t="s">
        <v>66</v>
      </c>
      <c r="BJ1" s="5" t="s">
        <v>66</v>
      </c>
      <c r="BK1" s="5" t="s">
        <v>66</v>
      </c>
      <c r="BL1" s="6" t="s">
        <v>66</v>
      </c>
      <c r="BM1" s="65" t="s">
        <v>67</v>
      </c>
      <c r="BN1" s="41" t="s">
        <v>69</v>
      </c>
      <c r="BO1" s="41" t="s">
        <v>71</v>
      </c>
      <c r="BP1" s="41" t="s">
        <v>73</v>
      </c>
      <c r="BQ1" s="1" t="s">
        <v>92</v>
      </c>
      <c r="BR1" s="1"/>
      <c r="BS1" s="26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ht="60" x14ac:dyDescent="0.25">
      <c r="A2" s="2"/>
      <c r="B2" s="2" t="s">
        <v>76</v>
      </c>
      <c r="C2" s="50" t="s">
        <v>27</v>
      </c>
      <c r="D2" s="50" t="s">
        <v>28</v>
      </c>
      <c r="E2" s="50" t="s">
        <v>29</v>
      </c>
      <c r="F2" s="95" t="s">
        <v>30</v>
      </c>
      <c r="G2" s="2" t="s">
        <v>31</v>
      </c>
      <c r="H2" s="2" t="s">
        <v>32</v>
      </c>
      <c r="I2" s="2" t="s">
        <v>32</v>
      </c>
      <c r="J2" s="50" t="s">
        <v>33</v>
      </c>
      <c r="K2" s="56" t="s">
        <v>34</v>
      </c>
      <c r="L2" s="57" t="s">
        <v>113</v>
      </c>
      <c r="M2" s="58" t="s">
        <v>114</v>
      </c>
      <c r="N2" s="58" t="s">
        <v>115</v>
      </c>
      <c r="O2" s="58" t="s">
        <v>116</v>
      </c>
      <c r="P2" s="58" t="s">
        <v>117</v>
      </c>
      <c r="Q2" s="59" t="s">
        <v>118</v>
      </c>
      <c r="R2" s="50" t="s">
        <v>35</v>
      </c>
      <c r="S2" s="50" t="s">
        <v>36</v>
      </c>
      <c r="T2" s="50" t="s">
        <v>37</v>
      </c>
      <c r="U2" s="50" t="s">
        <v>38</v>
      </c>
      <c r="V2" s="50" t="s">
        <v>40</v>
      </c>
      <c r="W2" s="50" t="s">
        <v>41</v>
      </c>
      <c r="X2" s="50" t="s">
        <v>42</v>
      </c>
      <c r="Y2" s="50" t="s">
        <v>78</v>
      </c>
      <c r="Z2" s="50" t="s">
        <v>43</v>
      </c>
      <c r="AA2" s="50" t="s">
        <v>44</v>
      </c>
      <c r="AB2" s="50" t="s">
        <v>45</v>
      </c>
      <c r="AC2" s="71" t="s">
        <v>283</v>
      </c>
      <c r="AD2" s="56" t="s">
        <v>119</v>
      </c>
      <c r="AE2" s="58" t="s">
        <v>120</v>
      </c>
      <c r="AF2" s="57" t="s">
        <v>121</v>
      </c>
      <c r="AG2" s="69" t="s">
        <v>96</v>
      </c>
      <c r="AH2" s="50" t="s">
        <v>46</v>
      </c>
      <c r="AI2" s="50" t="s">
        <v>47</v>
      </c>
      <c r="AJ2" s="50" t="s">
        <v>48</v>
      </c>
      <c r="AK2" s="50" t="s">
        <v>49</v>
      </c>
      <c r="AL2" s="50" t="s">
        <v>50</v>
      </c>
      <c r="AM2" s="50" t="s">
        <v>51</v>
      </c>
      <c r="AN2" s="50" t="s">
        <v>52</v>
      </c>
      <c r="AO2" s="50" t="s">
        <v>53</v>
      </c>
      <c r="AP2" s="46" t="s">
        <v>284</v>
      </c>
      <c r="AQ2" s="14" t="s">
        <v>132</v>
      </c>
      <c r="AR2" s="14" t="s">
        <v>122</v>
      </c>
      <c r="AS2" s="14" t="s">
        <v>123</v>
      </c>
      <c r="AT2" s="14" t="s">
        <v>124</v>
      </c>
      <c r="AU2" s="12" t="s">
        <v>125</v>
      </c>
      <c r="AV2" s="50" t="s">
        <v>56</v>
      </c>
      <c r="AW2" s="50" t="s">
        <v>58</v>
      </c>
      <c r="AX2" s="50" t="s">
        <v>60</v>
      </c>
      <c r="AY2" s="46" t="s">
        <v>285</v>
      </c>
      <c r="AZ2" s="88" t="s">
        <v>126</v>
      </c>
      <c r="BA2" s="7" t="s">
        <v>127</v>
      </c>
      <c r="BB2" s="7" t="s">
        <v>128</v>
      </c>
      <c r="BC2" s="7" t="s">
        <v>129</v>
      </c>
      <c r="BD2" s="8" t="s">
        <v>130</v>
      </c>
      <c r="BE2" s="50" t="s">
        <v>63</v>
      </c>
      <c r="BF2" s="2" t="s">
        <v>65</v>
      </c>
      <c r="BG2" s="46" t="s">
        <v>286</v>
      </c>
      <c r="BH2" s="45" t="s">
        <v>133</v>
      </c>
      <c r="BI2" s="14" t="s">
        <v>134</v>
      </c>
      <c r="BJ2" s="14" t="s">
        <v>135</v>
      </c>
      <c r="BK2" s="14" t="s">
        <v>124</v>
      </c>
      <c r="BL2" s="12" t="s">
        <v>136</v>
      </c>
      <c r="BM2" s="66" t="s">
        <v>68</v>
      </c>
      <c r="BN2" s="50" t="s">
        <v>70</v>
      </c>
      <c r="BO2" s="50" t="s">
        <v>72</v>
      </c>
      <c r="BP2" s="50" t="s">
        <v>74</v>
      </c>
      <c r="BQ2" s="14" t="s">
        <v>269</v>
      </c>
      <c r="BR2" s="14" t="s">
        <v>268</v>
      </c>
      <c r="BS2" s="34" t="s">
        <v>281</v>
      </c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x14ac:dyDescent="0.25">
      <c r="A3" s="3"/>
      <c r="B3" s="2" t="s">
        <v>75</v>
      </c>
      <c r="C3" s="50" t="s">
        <v>26</v>
      </c>
      <c r="D3" s="50" t="s">
        <v>26</v>
      </c>
      <c r="E3" s="50"/>
      <c r="F3" s="95"/>
      <c r="G3" s="2"/>
      <c r="H3" s="2"/>
      <c r="I3" s="2"/>
      <c r="J3" s="50" t="s">
        <v>26</v>
      </c>
      <c r="K3" s="56"/>
      <c r="L3" s="58"/>
      <c r="M3" s="58"/>
      <c r="N3" s="58"/>
      <c r="O3" s="58"/>
      <c r="P3" s="58"/>
      <c r="Q3" s="59"/>
      <c r="R3" s="50" t="s">
        <v>26</v>
      </c>
      <c r="S3" s="50"/>
      <c r="T3" s="50"/>
      <c r="U3" s="50" t="s">
        <v>26</v>
      </c>
      <c r="V3" s="50"/>
      <c r="W3" s="50" t="s">
        <v>26</v>
      </c>
      <c r="X3" s="50"/>
      <c r="Y3" s="50" t="s">
        <v>26</v>
      </c>
      <c r="Z3" s="50"/>
      <c r="AA3" s="50"/>
      <c r="AB3" s="50" t="s">
        <v>26</v>
      </c>
      <c r="AC3" s="72"/>
      <c r="AD3" s="56"/>
      <c r="AE3" s="58"/>
      <c r="AF3" s="58"/>
      <c r="AG3" s="59"/>
      <c r="AH3" s="50" t="s">
        <v>26</v>
      </c>
      <c r="AI3" s="50" t="s">
        <v>26</v>
      </c>
      <c r="AJ3" s="50" t="s">
        <v>26</v>
      </c>
      <c r="AK3" s="50" t="s">
        <v>26</v>
      </c>
      <c r="AL3" s="50" t="s">
        <v>26</v>
      </c>
      <c r="AM3" s="50"/>
      <c r="AN3" s="50" t="s">
        <v>26</v>
      </c>
      <c r="AO3" s="50"/>
      <c r="AP3" s="47"/>
      <c r="AQ3" s="7"/>
      <c r="AR3" s="7"/>
      <c r="AS3" s="7"/>
      <c r="AT3" s="7"/>
      <c r="AU3" s="8"/>
      <c r="AV3" s="50" t="s">
        <v>26</v>
      </c>
      <c r="AW3" s="50" t="s">
        <v>26</v>
      </c>
      <c r="AX3" s="50" t="s">
        <v>26</v>
      </c>
      <c r="AY3" s="38"/>
      <c r="AZ3" s="56"/>
      <c r="BA3" s="7"/>
      <c r="BB3" s="7"/>
      <c r="BC3" s="7"/>
      <c r="BD3" s="8"/>
      <c r="BE3" s="50" t="s">
        <v>26</v>
      </c>
      <c r="BF3" s="2"/>
      <c r="BG3" s="47"/>
      <c r="BH3" s="11"/>
      <c r="BI3" s="7"/>
      <c r="BJ3" s="7"/>
      <c r="BK3" s="7"/>
      <c r="BL3" s="8"/>
      <c r="BM3" s="66" t="s">
        <v>26</v>
      </c>
      <c r="BN3" s="50"/>
      <c r="BO3" s="50" t="s">
        <v>26</v>
      </c>
      <c r="BP3" s="50" t="s">
        <v>26</v>
      </c>
      <c r="BQ3" s="2"/>
      <c r="BR3" s="2"/>
      <c r="BS3" s="30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x14ac:dyDescent="0.25">
      <c r="D4" s="41" t="s">
        <v>87</v>
      </c>
      <c r="G4" s="1"/>
      <c r="H4" s="1"/>
      <c r="I4" s="1"/>
      <c r="AC4" s="73"/>
      <c r="AH4" s="41"/>
      <c r="AI4" s="41"/>
      <c r="AJ4" s="41"/>
      <c r="AK4" s="41"/>
      <c r="AL4" s="41"/>
      <c r="AM4" s="41"/>
      <c r="AP4" s="37"/>
      <c r="AY4" s="39"/>
      <c r="BG4" s="37"/>
      <c r="BP4" s="41"/>
      <c r="BQ4" s="1"/>
      <c r="BR4" s="1"/>
      <c r="BS4" s="26"/>
    </row>
    <row r="5" spans="1:84" x14ac:dyDescent="0.25">
      <c r="B5" s="2" t="s">
        <v>77</v>
      </c>
      <c r="G5" s="1"/>
      <c r="H5" s="1"/>
      <c r="I5" s="1"/>
      <c r="AC5" s="73"/>
      <c r="AH5" s="41"/>
      <c r="AI5" s="41"/>
      <c r="AJ5" s="41"/>
      <c r="AK5" s="41"/>
      <c r="AL5" s="41"/>
      <c r="AM5" s="41"/>
      <c r="AP5" s="37"/>
      <c r="AY5" s="39"/>
      <c r="BG5" s="37"/>
      <c r="BP5" s="41"/>
      <c r="BQ5" s="1"/>
      <c r="BR5" s="1"/>
      <c r="BS5" s="26"/>
    </row>
    <row r="6" spans="1:84" ht="15.75" customHeight="1" x14ac:dyDescent="0.25">
      <c r="B6" s="2">
        <v>1</v>
      </c>
      <c r="C6" s="41">
        <v>1</v>
      </c>
      <c r="D6" s="41">
        <v>0</v>
      </c>
      <c r="E6" s="41">
        <v>5</v>
      </c>
      <c r="F6" s="29" t="s">
        <v>79</v>
      </c>
      <c r="G6" s="1" t="s">
        <v>80</v>
      </c>
      <c r="H6" s="1" t="s">
        <v>255</v>
      </c>
      <c r="I6" s="1" t="s">
        <v>214</v>
      </c>
      <c r="J6" s="41">
        <v>0</v>
      </c>
      <c r="W6" s="41">
        <v>0</v>
      </c>
      <c r="AC6" s="74">
        <f t="shared" ref="AC6:AC69" si="0">IF(AD6,1000,0)+IF(AE6,200,0)+IF(AF6,30,0)+IF(AG6=1,4,0)</f>
        <v>0</v>
      </c>
      <c r="AH6" s="41"/>
      <c r="AI6" s="41"/>
      <c r="AJ6" s="41"/>
      <c r="AK6" s="44">
        <v>1</v>
      </c>
      <c r="AL6" s="44">
        <v>1</v>
      </c>
      <c r="AM6" s="41" t="s">
        <v>131</v>
      </c>
      <c r="AN6" s="44">
        <v>1</v>
      </c>
      <c r="AO6" s="41">
        <v>3</v>
      </c>
      <c r="AP6" s="42">
        <f t="shared" ref="AP6:AP69" si="1">IF(AQ6,10000,0)+IF(AR6,2000,0)+IF(AS6,300,0)+IF(AT6=1,40,0)+IF(AU6=1,5,0)</f>
        <v>2040</v>
      </c>
      <c r="AR6" s="9">
        <v>1</v>
      </c>
      <c r="AT6" s="9">
        <v>1</v>
      </c>
      <c r="AV6" s="40">
        <v>0</v>
      </c>
      <c r="AX6" s="44">
        <v>0</v>
      </c>
      <c r="AY6" s="42">
        <f t="shared" ref="AY6:AY69" si="2">IF(AZ6,10000,0)+IF(BA6,2000,0)+IF(BB6,300,0)+IF(BC6=1,40,0)+IF(BD6=1,5,0)</f>
        <v>0</v>
      </c>
      <c r="BE6" s="44">
        <v>0</v>
      </c>
      <c r="BF6" s="1" t="s">
        <v>108</v>
      </c>
      <c r="BG6" s="42">
        <f t="shared" ref="BG6:BG69" si="3">IF(BH6,10000,0)+IF(BI6,2000,0)+IF(BJ6,300,0)+IF(BK6=1,40,0)+IF(BL6=1,5,0)</f>
        <v>0</v>
      </c>
      <c r="BM6" s="65" t="s">
        <v>91</v>
      </c>
      <c r="BN6" s="41">
        <v>3</v>
      </c>
      <c r="BO6" s="44">
        <v>1</v>
      </c>
      <c r="BP6" s="44">
        <v>0</v>
      </c>
      <c r="BQ6" s="1" t="s">
        <v>177</v>
      </c>
      <c r="BR6" s="1" t="s">
        <v>265</v>
      </c>
      <c r="BS6" s="26"/>
    </row>
    <row r="7" spans="1:84" x14ac:dyDescent="0.25">
      <c r="B7" s="2">
        <v>2</v>
      </c>
      <c r="C7" s="41">
        <v>1</v>
      </c>
      <c r="D7" s="41">
        <v>1</v>
      </c>
      <c r="E7" s="41">
        <v>5</v>
      </c>
      <c r="F7" s="29" t="s">
        <v>79</v>
      </c>
      <c r="G7" s="1" t="s">
        <v>82</v>
      </c>
      <c r="H7" s="1"/>
      <c r="I7" s="1"/>
      <c r="J7" s="41">
        <v>0</v>
      </c>
      <c r="W7" s="41">
        <v>1</v>
      </c>
      <c r="X7" s="41">
        <v>1</v>
      </c>
      <c r="Y7" s="41">
        <v>0</v>
      </c>
      <c r="Z7" s="41">
        <v>4</v>
      </c>
      <c r="AC7" s="74">
        <f t="shared" si="0"/>
        <v>0</v>
      </c>
      <c r="AH7" s="41"/>
      <c r="AI7" s="41"/>
      <c r="AJ7" s="41"/>
      <c r="AK7" s="44">
        <v>1</v>
      </c>
      <c r="AL7" s="41"/>
      <c r="AM7" s="41"/>
      <c r="AP7" s="42">
        <f t="shared" si="1"/>
        <v>2040</v>
      </c>
      <c r="AR7" s="9">
        <v>1</v>
      </c>
      <c r="AT7" s="9">
        <v>1</v>
      </c>
      <c r="AV7" s="40">
        <v>0</v>
      </c>
      <c r="AX7" s="44">
        <v>0</v>
      </c>
      <c r="AY7" s="42">
        <f t="shared" si="2"/>
        <v>0</v>
      </c>
      <c r="BG7" s="42">
        <f t="shared" si="3"/>
        <v>0</v>
      </c>
      <c r="BN7" s="41">
        <v>3</v>
      </c>
      <c r="BO7" s="44">
        <v>0</v>
      </c>
      <c r="BP7" s="41"/>
      <c r="BQ7" s="1"/>
      <c r="BR7" s="1"/>
      <c r="BS7" s="26"/>
    </row>
    <row r="8" spans="1:84" s="20" customFormat="1" x14ac:dyDescent="0.25">
      <c r="B8" s="15">
        <v>3</v>
      </c>
      <c r="C8" s="51">
        <v>1</v>
      </c>
      <c r="D8" s="51">
        <v>1</v>
      </c>
      <c r="E8" s="51">
        <v>5</v>
      </c>
      <c r="F8" s="24" t="s">
        <v>79</v>
      </c>
      <c r="G8" s="16" t="s">
        <v>83</v>
      </c>
      <c r="H8" s="16"/>
      <c r="I8" s="16"/>
      <c r="J8" s="51"/>
      <c r="K8" s="62">
        <v>1</v>
      </c>
      <c r="L8" s="63"/>
      <c r="M8" s="63">
        <v>1</v>
      </c>
      <c r="N8" s="63"/>
      <c r="O8" s="63"/>
      <c r="P8" s="63"/>
      <c r="Q8" s="64"/>
      <c r="R8" s="51">
        <v>0</v>
      </c>
      <c r="S8" s="51">
        <v>1</v>
      </c>
      <c r="T8" s="51">
        <v>3</v>
      </c>
      <c r="U8" s="51">
        <v>0</v>
      </c>
      <c r="V8" s="51"/>
      <c r="W8" s="51">
        <v>0</v>
      </c>
      <c r="X8" s="51"/>
      <c r="Y8" s="51">
        <v>0</v>
      </c>
      <c r="Z8" s="51"/>
      <c r="AA8" s="51">
        <v>1</v>
      </c>
      <c r="AB8" s="51">
        <v>0</v>
      </c>
      <c r="AC8" s="74">
        <f t="shared" si="0"/>
        <v>0</v>
      </c>
      <c r="AD8" s="62"/>
      <c r="AE8" s="63"/>
      <c r="AF8" s="63"/>
      <c r="AG8" s="64"/>
      <c r="AH8" s="92">
        <v>0</v>
      </c>
      <c r="AI8" s="92">
        <v>0</v>
      </c>
      <c r="AJ8" s="51"/>
      <c r="AK8" s="92">
        <v>0</v>
      </c>
      <c r="AL8" s="51"/>
      <c r="AM8" s="51"/>
      <c r="AN8" s="51"/>
      <c r="AO8" s="51"/>
      <c r="AP8" s="42">
        <f t="shared" si="1"/>
        <v>0</v>
      </c>
      <c r="AQ8" s="19"/>
      <c r="AR8" s="19"/>
      <c r="AS8" s="19"/>
      <c r="AT8" s="19"/>
      <c r="AU8" s="17"/>
      <c r="AV8" s="9"/>
      <c r="AW8" s="51"/>
      <c r="AX8" s="92">
        <v>0</v>
      </c>
      <c r="AY8" s="42">
        <f t="shared" si="2"/>
        <v>0</v>
      </c>
      <c r="AZ8" s="62"/>
      <c r="BA8" s="19"/>
      <c r="BB8" s="19"/>
      <c r="BC8" s="19"/>
      <c r="BD8" s="17"/>
      <c r="BE8" s="92">
        <v>0</v>
      </c>
      <c r="BF8" s="16"/>
      <c r="BG8" s="42">
        <f t="shared" si="3"/>
        <v>10040</v>
      </c>
      <c r="BH8" s="18">
        <v>1</v>
      </c>
      <c r="BI8" s="19"/>
      <c r="BJ8" s="19"/>
      <c r="BK8" s="19">
        <v>1</v>
      </c>
      <c r="BL8" s="17"/>
      <c r="BM8" s="93">
        <v>0</v>
      </c>
      <c r="BN8" s="51">
        <v>3</v>
      </c>
      <c r="BO8" s="51" t="s">
        <v>91</v>
      </c>
      <c r="BP8" s="92">
        <v>0</v>
      </c>
      <c r="BQ8" s="16" t="s">
        <v>177</v>
      </c>
      <c r="BR8" s="16"/>
      <c r="BS8" s="31"/>
    </row>
    <row r="9" spans="1:84" s="20" customFormat="1" x14ac:dyDescent="0.25">
      <c r="B9" s="15">
        <v>4</v>
      </c>
      <c r="C9" s="51">
        <v>1</v>
      </c>
      <c r="D9" s="51">
        <v>1</v>
      </c>
      <c r="E9" s="51">
        <v>5</v>
      </c>
      <c r="F9" s="24" t="s">
        <v>84</v>
      </c>
      <c r="G9" s="16" t="s">
        <v>405</v>
      </c>
      <c r="H9" s="16" t="s">
        <v>85</v>
      </c>
      <c r="I9" s="16"/>
      <c r="J9" s="51">
        <v>0</v>
      </c>
      <c r="K9" s="62"/>
      <c r="L9" s="63"/>
      <c r="M9" s="63"/>
      <c r="N9" s="63"/>
      <c r="O9" s="63"/>
      <c r="P9" s="63"/>
      <c r="Q9" s="64"/>
      <c r="R9" s="51">
        <v>0</v>
      </c>
      <c r="S9" s="51"/>
      <c r="T9" s="51">
        <v>1</v>
      </c>
      <c r="U9" s="51">
        <v>0</v>
      </c>
      <c r="V9" s="51"/>
      <c r="W9" s="51">
        <v>1</v>
      </c>
      <c r="X9" s="51"/>
      <c r="Y9" s="51">
        <v>0</v>
      </c>
      <c r="Z9" s="51"/>
      <c r="AA9" s="51">
        <v>1</v>
      </c>
      <c r="AB9" s="51"/>
      <c r="AC9" s="74">
        <f t="shared" si="0"/>
        <v>0</v>
      </c>
      <c r="AD9" s="62"/>
      <c r="AE9" s="63"/>
      <c r="AF9" s="63"/>
      <c r="AG9" s="64"/>
      <c r="AH9" s="51"/>
      <c r="AI9" s="51"/>
      <c r="AJ9" s="51"/>
      <c r="AK9" s="92">
        <v>1</v>
      </c>
      <c r="AL9" s="51"/>
      <c r="AM9" s="51" t="s">
        <v>138</v>
      </c>
      <c r="AN9" s="92">
        <v>1</v>
      </c>
      <c r="AO9" s="51">
        <v>3</v>
      </c>
      <c r="AP9" s="42">
        <f t="shared" si="1"/>
        <v>340</v>
      </c>
      <c r="AQ9" s="19"/>
      <c r="AR9" s="19"/>
      <c r="AS9" s="19">
        <v>1</v>
      </c>
      <c r="AT9" s="19">
        <v>1</v>
      </c>
      <c r="AU9" s="17"/>
      <c r="AV9" s="40">
        <v>0</v>
      </c>
      <c r="AW9" s="92">
        <v>1</v>
      </c>
      <c r="AX9" s="92">
        <v>1</v>
      </c>
      <c r="AY9" s="42">
        <f t="shared" si="2"/>
        <v>2000</v>
      </c>
      <c r="AZ9" s="62"/>
      <c r="BA9" s="19">
        <v>1</v>
      </c>
      <c r="BB9" s="19"/>
      <c r="BC9" s="19"/>
      <c r="BD9" s="17"/>
      <c r="BE9" s="92">
        <v>1</v>
      </c>
      <c r="BF9" s="16">
        <v>50000</v>
      </c>
      <c r="BG9" s="42">
        <f t="shared" si="3"/>
        <v>300</v>
      </c>
      <c r="BH9" s="18"/>
      <c r="BI9" s="19"/>
      <c r="BJ9" s="19">
        <v>1</v>
      </c>
      <c r="BK9" s="19"/>
      <c r="BL9" s="17"/>
      <c r="BM9" s="93">
        <v>0</v>
      </c>
      <c r="BN9" s="51">
        <v>1</v>
      </c>
      <c r="BO9" s="92">
        <v>1</v>
      </c>
      <c r="BP9" s="92">
        <v>0</v>
      </c>
      <c r="BQ9" s="16" t="s">
        <v>185</v>
      </c>
      <c r="BR9" s="16" t="s">
        <v>266</v>
      </c>
      <c r="BS9" s="31"/>
    </row>
    <row r="10" spans="1:84" s="20" customFormat="1" x14ac:dyDescent="0.25">
      <c r="B10" s="15">
        <v>5</v>
      </c>
      <c r="C10" s="51">
        <v>1</v>
      </c>
      <c r="D10" s="51">
        <v>1</v>
      </c>
      <c r="E10" s="51">
        <v>5</v>
      </c>
      <c r="F10" s="24" t="s">
        <v>190</v>
      </c>
      <c r="G10" s="16" t="s">
        <v>86</v>
      </c>
      <c r="H10" s="16"/>
      <c r="I10" s="16"/>
      <c r="J10" s="51">
        <v>1</v>
      </c>
      <c r="K10" s="62"/>
      <c r="L10" s="63"/>
      <c r="M10" s="63">
        <v>1</v>
      </c>
      <c r="N10" s="63">
        <v>1</v>
      </c>
      <c r="O10" s="63">
        <v>1</v>
      </c>
      <c r="P10" s="63"/>
      <c r="Q10" s="64">
        <v>1</v>
      </c>
      <c r="R10" s="51">
        <v>0</v>
      </c>
      <c r="S10" s="51">
        <v>3</v>
      </c>
      <c r="T10" s="51">
        <v>3</v>
      </c>
      <c r="U10" s="51">
        <v>1</v>
      </c>
      <c r="V10" s="51">
        <v>5</v>
      </c>
      <c r="W10" s="51">
        <v>0</v>
      </c>
      <c r="X10" s="51"/>
      <c r="Y10" s="51">
        <v>0</v>
      </c>
      <c r="Z10" s="51"/>
      <c r="AA10" s="51"/>
      <c r="AB10" s="51"/>
      <c r="AC10" s="74">
        <f t="shared" si="0"/>
        <v>0</v>
      </c>
      <c r="AD10" s="62"/>
      <c r="AE10" s="63"/>
      <c r="AF10" s="63"/>
      <c r="AG10" s="64"/>
      <c r="AH10" s="51"/>
      <c r="AI10" s="51"/>
      <c r="AJ10" s="51"/>
      <c r="AK10" s="92">
        <v>1</v>
      </c>
      <c r="AL10" s="92">
        <v>1</v>
      </c>
      <c r="AM10" s="51"/>
      <c r="AN10" s="92">
        <v>1</v>
      </c>
      <c r="AO10" s="51">
        <v>2</v>
      </c>
      <c r="AP10" s="42">
        <f t="shared" si="1"/>
        <v>45</v>
      </c>
      <c r="AQ10" s="23"/>
      <c r="AR10" s="23"/>
      <c r="AS10" s="23"/>
      <c r="AT10" s="23">
        <v>1</v>
      </c>
      <c r="AU10" s="17">
        <v>1</v>
      </c>
      <c r="AV10" s="40">
        <v>0</v>
      </c>
      <c r="AW10" s="51"/>
      <c r="AX10" s="92">
        <v>1</v>
      </c>
      <c r="AY10" s="42">
        <f t="shared" si="2"/>
        <v>2000</v>
      </c>
      <c r="AZ10" s="62"/>
      <c r="BA10" s="19">
        <v>1</v>
      </c>
      <c r="BB10" s="19"/>
      <c r="BC10" s="19"/>
      <c r="BD10" s="17"/>
      <c r="BE10" s="92">
        <v>0</v>
      </c>
      <c r="BF10" s="16" t="s">
        <v>139</v>
      </c>
      <c r="BG10" s="42">
        <f t="shared" si="3"/>
        <v>0</v>
      </c>
      <c r="BH10" s="18"/>
      <c r="BI10" s="19"/>
      <c r="BJ10" s="19"/>
      <c r="BK10" s="19"/>
      <c r="BL10" s="17"/>
      <c r="BM10" s="93">
        <v>0</v>
      </c>
      <c r="BN10" s="51">
        <v>3</v>
      </c>
      <c r="BO10" s="92">
        <v>0</v>
      </c>
      <c r="BP10" s="51"/>
      <c r="BQ10" s="16"/>
      <c r="BR10" s="16"/>
      <c r="BS10" s="31"/>
    </row>
    <row r="11" spans="1:84" s="20" customFormat="1" x14ac:dyDescent="0.25">
      <c r="B11" s="15">
        <v>6</v>
      </c>
      <c r="C11" s="51"/>
      <c r="D11" s="51"/>
      <c r="E11" s="51">
        <v>4</v>
      </c>
      <c r="F11" s="24" t="s">
        <v>88</v>
      </c>
      <c r="G11" s="16" t="s">
        <v>90</v>
      </c>
      <c r="H11" s="16" t="s">
        <v>89</v>
      </c>
      <c r="I11" s="16"/>
      <c r="J11" s="51">
        <v>0</v>
      </c>
      <c r="K11" s="62">
        <v>1</v>
      </c>
      <c r="L11" s="63"/>
      <c r="M11" s="63"/>
      <c r="N11" s="63"/>
      <c r="O11" s="63"/>
      <c r="P11" s="63"/>
      <c r="Q11" s="64"/>
      <c r="R11" s="51">
        <v>1</v>
      </c>
      <c r="S11" s="51"/>
      <c r="T11" s="51"/>
      <c r="U11" s="51"/>
      <c r="V11" s="51"/>
      <c r="W11" s="51">
        <v>0</v>
      </c>
      <c r="X11" s="51"/>
      <c r="Y11" s="51">
        <v>0</v>
      </c>
      <c r="Z11" s="51"/>
      <c r="AA11" s="51">
        <v>3</v>
      </c>
      <c r="AB11" s="51">
        <v>0</v>
      </c>
      <c r="AC11" s="74">
        <f t="shared" si="0"/>
        <v>0</v>
      </c>
      <c r="AD11" s="62"/>
      <c r="AE11" s="63"/>
      <c r="AF11" s="63"/>
      <c r="AG11" s="64"/>
      <c r="AH11" s="92">
        <v>0</v>
      </c>
      <c r="AI11" s="92">
        <v>0</v>
      </c>
      <c r="AJ11" s="51"/>
      <c r="AK11" s="92">
        <v>1</v>
      </c>
      <c r="AL11" s="92">
        <v>1</v>
      </c>
      <c r="AM11" s="51"/>
      <c r="AN11" s="92">
        <v>1</v>
      </c>
      <c r="AO11" s="51">
        <v>3</v>
      </c>
      <c r="AP11" s="42">
        <f t="shared" si="1"/>
        <v>40</v>
      </c>
      <c r="AQ11" s="23"/>
      <c r="AR11" s="23"/>
      <c r="AS11" s="23"/>
      <c r="AT11" s="23">
        <v>1</v>
      </c>
      <c r="AU11" s="17"/>
      <c r="AV11" s="40">
        <v>0</v>
      </c>
      <c r="AW11" s="92">
        <v>1</v>
      </c>
      <c r="AX11" s="92">
        <v>0</v>
      </c>
      <c r="AY11" s="42">
        <f t="shared" si="2"/>
        <v>0</v>
      </c>
      <c r="AZ11" s="62"/>
      <c r="BA11" s="19"/>
      <c r="BB11" s="19"/>
      <c r="BC11" s="19"/>
      <c r="BD11" s="17"/>
      <c r="BE11" s="92">
        <v>0</v>
      </c>
      <c r="BF11" s="16"/>
      <c r="BG11" s="42">
        <f t="shared" si="3"/>
        <v>0</v>
      </c>
      <c r="BH11" s="18"/>
      <c r="BI11" s="19"/>
      <c r="BJ11" s="19"/>
      <c r="BK11" s="19"/>
      <c r="BL11" s="17"/>
      <c r="BM11" s="65" t="s">
        <v>91</v>
      </c>
      <c r="BN11" s="51">
        <v>1</v>
      </c>
      <c r="BO11" s="51"/>
      <c r="BP11" s="51"/>
      <c r="BQ11" s="16"/>
      <c r="BR11" s="16"/>
      <c r="BS11" s="31"/>
    </row>
    <row r="12" spans="1:84" x14ac:dyDescent="0.25">
      <c r="B12" s="2">
        <v>7</v>
      </c>
      <c r="C12" s="41">
        <v>1</v>
      </c>
      <c r="D12" s="41">
        <v>1</v>
      </c>
      <c r="E12" s="41">
        <v>4</v>
      </c>
      <c r="F12" s="29" t="s">
        <v>88</v>
      </c>
      <c r="G12" s="1" t="s">
        <v>93</v>
      </c>
      <c r="H12" s="1" t="s">
        <v>94</v>
      </c>
      <c r="I12" s="1"/>
      <c r="J12" s="41">
        <v>1</v>
      </c>
      <c r="L12" s="43">
        <v>1</v>
      </c>
      <c r="M12" s="43">
        <v>1</v>
      </c>
      <c r="R12" s="41">
        <v>1</v>
      </c>
      <c r="S12" s="41">
        <v>1</v>
      </c>
      <c r="T12" s="41">
        <v>1</v>
      </c>
      <c r="U12" s="41">
        <v>0</v>
      </c>
      <c r="W12" s="41">
        <v>0</v>
      </c>
      <c r="Y12" s="41">
        <v>0</v>
      </c>
      <c r="AA12" s="41">
        <v>3</v>
      </c>
      <c r="AB12" s="41">
        <v>0</v>
      </c>
      <c r="AC12" s="74">
        <f t="shared" si="0"/>
        <v>0</v>
      </c>
      <c r="AH12" s="44">
        <v>0</v>
      </c>
      <c r="AI12" s="44">
        <v>0</v>
      </c>
      <c r="AJ12" s="41"/>
      <c r="AK12" s="44">
        <v>0</v>
      </c>
      <c r="AL12" s="41"/>
      <c r="AM12" s="41"/>
      <c r="AP12" s="42">
        <f t="shared" si="1"/>
        <v>0</v>
      </c>
      <c r="AV12" s="9"/>
      <c r="AX12" s="44">
        <v>0</v>
      </c>
      <c r="AY12" s="42">
        <f t="shared" si="2"/>
        <v>0</v>
      </c>
      <c r="BE12" s="44">
        <v>1</v>
      </c>
      <c r="BG12" s="42">
        <f t="shared" si="3"/>
        <v>0</v>
      </c>
      <c r="BM12" s="68">
        <v>0</v>
      </c>
      <c r="BN12" s="41">
        <v>3</v>
      </c>
      <c r="BP12" s="41"/>
      <c r="BQ12" s="1"/>
      <c r="BR12" s="1"/>
      <c r="BS12" s="26"/>
    </row>
    <row r="13" spans="1:84" s="20" customFormat="1" x14ac:dyDescent="0.25">
      <c r="B13" s="15">
        <v>8</v>
      </c>
      <c r="C13" s="51">
        <v>1</v>
      </c>
      <c r="D13" s="51">
        <v>1</v>
      </c>
      <c r="E13" s="51">
        <v>5</v>
      </c>
      <c r="F13" s="24" t="s">
        <v>190</v>
      </c>
      <c r="G13" s="16"/>
      <c r="H13" s="16" t="s">
        <v>95</v>
      </c>
      <c r="I13" s="16"/>
      <c r="J13" s="51">
        <v>0</v>
      </c>
      <c r="K13" s="62"/>
      <c r="L13" s="63"/>
      <c r="M13" s="63"/>
      <c r="N13" s="63"/>
      <c r="O13" s="63"/>
      <c r="P13" s="63"/>
      <c r="Q13" s="64"/>
      <c r="R13" s="51">
        <v>0</v>
      </c>
      <c r="S13" s="51">
        <v>5</v>
      </c>
      <c r="T13" s="51">
        <v>1</v>
      </c>
      <c r="U13" s="51">
        <v>0</v>
      </c>
      <c r="V13" s="51"/>
      <c r="W13" s="51">
        <v>0</v>
      </c>
      <c r="X13" s="51"/>
      <c r="Y13" s="51">
        <v>0</v>
      </c>
      <c r="Z13" s="51">
        <v>4</v>
      </c>
      <c r="AA13" s="51">
        <v>2</v>
      </c>
      <c r="AB13" s="51"/>
      <c r="AC13" s="74">
        <f t="shared" si="0"/>
        <v>0</v>
      </c>
      <c r="AD13" s="62"/>
      <c r="AE13" s="63"/>
      <c r="AF13" s="63"/>
      <c r="AG13" s="64"/>
      <c r="AH13" s="51"/>
      <c r="AI13" s="51"/>
      <c r="AJ13" s="51"/>
      <c r="AK13" s="92">
        <v>1</v>
      </c>
      <c r="AL13" s="92">
        <v>1</v>
      </c>
      <c r="AM13" s="51" t="s">
        <v>659</v>
      </c>
      <c r="AN13" s="92">
        <v>0</v>
      </c>
      <c r="AO13" s="51">
        <v>1</v>
      </c>
      <c r="AP13" s="42">
        <f t="shared" si="1"/>
        <v>12040</v>
      </c>
      <c r="AQ13" s="19">
        <v>1</v>
      </c>
      <c r="AR13" s="19">
        <v>1</v>
      </c>
      <c r="AS13" s="19"/>
      <c r="AT13" s="19">
        <v>1</v>
      </c>
      <c r="AU13" s="17"/>
      <c r="AV13" s="40">
        <v>0</v>
      </c>
      <c r="AW13" s="92">
        <v>1</v>
      </c>
      <c r="AX13" s="92">
        <v>0</v>
      </c>
      <c r="AY13" s="42">
        <f t="shared" si="2"/>
        <v>0</v>
      </c>
      <c r="AZ13" s="62"/>
      <c r="BA13" s="19"/>
      <c r="BB13" s="19"/>
      <c r="BC13" s="19"/>
      <c r="BD13" s="17"/>
      <c r="BE13" s="92">
        <v>0</v>
      </c>
      <c r="BF13" s="16" t="s">
        <v>98</v>
      </c>
      <c r="BG13" s="42">
        <f t="shared" si="3"/>
        <v>0</v>
      </c>
      <c r="BH13" s="18"/>
      <c r="BI13" s="19"/>
      <c r="BJ13" s="19"/>
      <c r="BK13" s="19"/>
      <c r="BL13" s="17"/>
      <c r="BM13" s="65" t="s">
        <v>91</v>
      </c>
      <c r="BN13" s="51">
        <v>2</v>
      </c>
      <c r="BO13" s="51" t="s">
        <v>91</v>
      </c>
      <c r="BP13" s="92">
        <v>0</v>
      </c>
      <c r="BQ13" s="16" t="s">
        <v>185</v>
      </c>
      <c r="BR13" s="16" t="s">
        <v>267</v>
      </c>
      <c r="BS13" s="31"/>
    </row>
    <row r="14" spans="1:84" s="20" customFormat="1" x14ac:dyDescent="0.25">
      <c r="B14" s="15">
        <v>9</v>
      </c>
      <c r="C14" s="51">
        <v>1</v>
      </c>
      <c r="D14" s="51">
        <v>0</v>
      </c>
      <c r="E14" s="51">
        <v>5</v>
      </c>
      <c r="F14" s="24" t="s">
        <v>79</v>
      </c>
      <c r="G14" s="16" t="s">
        <v>99</v>
      </c>
      <c r="H14" s="16" t="s">
        <v>100</v>
      </c>
      <c r="I14" s="16"/>
      <c r="J14" s="51">
        <v>0</v>
      </c>
      <c r="K14" s="62"/>
      <c r="L14" s="63"/>
      <c r="M14" s="63"/>
      <c r="N14" s="63"/>
      <c r="O14" s="63"/>
      <c r="P14" s="63"/>
      <c r="Q14" s="64"/>
      <c r="R14" s="51"/>
      <c r="S14" s="51"/>
      <c r="T14" s="51"/>
      <c r="U14" s="51"/>
      <c r="V14" s="51"/>
      <c r="W14" s="51">
        <v>1</v>
      </c>
      <c r="X14" s="51">
        <v>2</v>
      </c>
      <c r="Y14" s="51">
        <v>1</v>
      </c>
      <c r="Z14" s="51">
        <v>3</v>
      </c>
      <c r="AA14" s="51">
        <v>2</v>
      </c>
      <c r="AB14" s="51"/>
      <c r="AC14" s="74">
        <f t="shared" si="0"/>
        <v>0</v>
      </c>
      <c r="AD14" s="62"/>
      <c r="AE14" s="63"/>
      <c r="AF14" s="63"/>
      <c r="AG14" s="64"/>
      <c r="AH14" s="51"/>
      <c r="AI14" s="51"/>
      <c r="AJ14" s="51"/>
      <c r="AK14" s="92">
        <v>1</v>
      </c>
      <c r="AL14" s="92">
        <v>1</v>
      </c>
      <c r="AM14" s="51"/>
      <c r="AN14" s="51" t="s">
        <v>101</v>
      </c>
      <c r="AO14" s="51">
        <v>2</v>
      </c>
      <c r="AP14" s="42">
        <f t="shared" si="1"/>
        <v>12040</v>
      </c>
      <c r="AQ14" s="23">
        <v>1</v>
      </c>
      <c r="AR14" s="23">
        <v>1</v>
      </c>
      <c r="AS14" s="23"/>
      <c r="AT14" s="23">
        <v>1</v>
      </c>
      <c r="AU14" s="17"/>
      <c r="AV14" s="40">
        <v>0</v>
      </c>
      <c r="AW14" s="51"/>
      <c r="AX14" s="92">
        <v>1</v>
      </c>
      <c r="AY14" s="42">
        <f t="shared" si="2"/>
        <v>2000</v>
      </c>
      <c r="AZ14" s="62"/>
      <c r="BA14" s="19">
        <v>1</v>
      </c>
      <c r="BB14" s="19"/>
      <c r="BC14" s="19"/>
      <c r="BD14" s="17"/>
      <c r="BE14" s="92">
        <v>0</v>
      </c>
      <c r="BF14" s="16">
        <v>0</v>
      </c>
      <c r="BG14" s="42">
        <f t="shared" si="3"/>
        <v>0</v>
      </c>
      <c r="BH14" s="18"/>
      <c r="BI14" s="19"/>
      <c r="BJ14" s="19"/>
      <c r="BK14" s="19"/>
      <c r="BL14" s="17"/>
      <c r="BM14" s="65" t="s">
        <v>91</v>
      </c>
      <c r="BN14" s="51">
        <v>2</v>
      </c>
      <c r="BO14" s="92">
        <v>1</v>
      </c>
      <c r="BP14" s="92">
        <v>1</v>
      </c>
      <c r="BQ14" s="16"/>
      <c r="BR14" s="16"/>
      <c r="BS14" s="31"/>
    </row>
    <row r="15" spans="1:84" s="20" customFormat="1" x14ac:dyDescent="0.25">
      <c r="B15" s="15">
        <v>10</v>
      </c>
      <c r="C15" s="51">
        <v>1</v>
      </c>
      <c r="D15" s="51">
        <v>0</v>
      </c>
      <c r="E15" s="51">
        <v>5</v>
      </c>
      <c r="F15" s="24" t="s">
        <v>79</v>
      </c>
      <c r="G15" s="16"/>
      <c r="H15" s="16" t="s">
        <v>103</v>
      </c>
      <c r="I15" s="16"/>
      <c r="J15" s="51">
        <v>0</v>
      </c>
      <c r="K15" s="62"/>
      <c r="L15" s="63"/>
      <c r="M15" s="63"/>
      <c r="N15" s="63"/>
      <c r="O15" s="63"/>
      <c r="P15" s="63"/>
      <c r="Q15" s="64"/>
      <c r="R15" s="51"/>
      <c r="S15" s="51"/>
      <c r="T15" s="51"/>
      <c r="U15" s="51"/>
      <c r="V15" s="51"/>
      <c r="W15" s="51">
        <v>0</v>
      </c>
      <c r="X15" s="51"/>
      <c r="Y15" s="51"/>
      <c r="Z15" s="51"/>
      <c r="AA15" s="51"/>
      <c r="AB15" s="51"/>
      <c r="AC15" s="74">
        <f t="shared" si="0"/>
        <v>0</v>
      </c>
      <c r="AD15" s="62"/>
      <c r="AE15" s="63"/>
      <c r="AF15" s="63"/>
      <c r="AG15" s="64"/>
      <c r="AH15" s="51"/>
      <c r="AI15" s="51"/>
      <c r="AJ15" s="51"/>
      <c r="AK15" s="92">
        <v>1</v>
      </c>
      <c r="AL15" s="92">
        <v>1</v>
      </c>
      <c r="AM15" s="51">
        <v>1987</v>
      </c>
      <c r="AN15" s="92">
        <v>0</v>
      </c>
      <c r="AO15" s="51">
        <v>3</v>
      </c>
      <c r="AP15" s="42">
        <f t="shared" si="1"/>
        <v>340</v>
      </c>
      <c r="AQ15" s="23"/>
      <c r="AR15" s="23"/>
      <c r="AS15" s="23">
        <v>1</v>
      </c>
      <c r="AT15" s="23">
        <v>1</v>
      </c>
      <c r="AU15" s="17"/>
      <c r="AV15" s="92">
        <v>1</v>
      </c>
      <c r="AW15" s="92">
        <v>1</v>
      </c>
      <c r="AX15" s="92">
        <v>0</v>
      </c>
      <c r="AY15" s="42">
        <f t="shared" si="2"/>
        <v>0</v>
      </c>
      <c r="AZ15" s="62"/>
      <c r="BA15" s="19"/>
      <c r="BB15" s="19"/>
      <c r="BC15" s="19"/>
      <c r="BD15" s="17"/>
      <c r="BE15" s="92">
        <v>0</v>
      </c>
      <c r="BF15" s="16">
        <v>0</v>
      </c>
      <c r="BG15" s="42">
        <f t="shared" si="3"/>
        <v>5</v>
      </c>
      <c r="BH15" s="18"/>
      <c r="BI15" s="19"/>
      <c r="BJ15" s="19"/>
      <c r="BK15" s="19"/>
      <c r="BL15" s="17">
        <v>1</v>
      </c>
      <c r="BM15" s="93">
        <v>0</v>
      </c>
      <c r="BN15" s="51">
        <v>2</v>
      </c>
      <c r="BO15" s="51"/>
      <c r="BP15" s="51"/>
      <c r="BQ15" s="16"/>
      <c r="BR15" s="16"/>
      <c r="BS15" s="31"/>
    </row>
    <row r="16" spans="1:84" s="20" customFormat="1" x14ac:dyDescent="0.25">
      <c r="B16" s="15">
        <v>11</v>
      </c>
      <c r="C16" s="51">
        <v>1</v>
      </c>
      <c r="D16" s="51">
        <v>0</v>
      </c>
      <c r="E16" s="51">
        <v>5</v>
      </c>
      <c r="F16" s="24" t="s">
        <v>104</v>
      </c>
      <c r="G16" s="16" t="s">
        <v>105</v>
      </c>
      <c r="H16" s="16" t="s">
        <v>140</v>
      </c>
      <c r="I16" s="16" t="s">
        <v>141</v>
      </c>
      <c r="J16" s="51">
        <v>1</v>
      </c>
      <c r="K16" s="62">
        <v>1</v>
      </c>
      <c r="L16" s="63">
        <v>1</v>
      </c>
      <c r="M16" s="63">
        <v>1</v>
      </c>
      <c r="N16" s="63"/>
      <c r="O16" s="63">
        <v>1</v>
      </c>
      <c r="P16" s="63"/>
      <c r="Q16" s="64"/>
      <c r="R16" s="51">
        <v>1</v>
      </c>
      <c r="S16" s="51">
        <v>1</v>
      </c>
      <c r="T16" s="51">
        <v>1</v>
      </c>
      <c r="U16" s="51">
        <v>0</v>
      </c>
      <c r="V16" s="51"/>
      <c r="W16" s="51">
        <v>1</v>
      </c>
      <c r="X16" s="51">
        <v>1</v>
      </c>
      <c r="Y16" s="51">
        <v>1</v>
      </c>
      <c r="Z16" s="51">
        <v>3</v>
      </c>
      <c r="AA16" s="51" t="s">
        <v>270</v>
      </c>
      <c r="AB16" s="51">
        <v>0</v>
      </c>
      <c r="AC16" s="74">
        <f t="shared" si="0"/>
        <v>4</v>
      </c>
      <c r="AD16" s="62"/>
      <c r="AE16" s="63"/>
      <c r="AF16" s="63"/>
      <c r="AG16" s="64">
        <v>1</v>
      </c>
      <c r="AH16" s="92">
        <v>0</v>
      </c>
      <c r="AI16" s="92">
        <v>0</v>
      </c>
      <c r="AJ16" s="51" t="s">
        <v>106</v>
      </c>
      <c r="AK16" s="92">
        <v>1</v>
      </c>
      <c r="AL16" s="92">
        <v>1</v>
      </c>
      <c r="AM16" s="51" t="s">
        <v>722</v>
      </c>
      <c r="AN16" s="92">
        <v>1</v>
      </c>
      <c r="AO16" s="51">
        <v>1</v>
      </c>
      <c r="AP16" s="42">
        <f t="shared" si="1"/>
        <v>2040</v>
      </c>
      <c r="AQ16" s="23"/>
      <c r="AR16" s="23">
        <v>1</v>
      </c>
      <c r="AS16" s="23"/>
      <c r="AT16" s="23">
        <v>1</v>
      </c>
      <c r="AU16" s="17"/>
      <c r="AV16" s="92">
        <v>1</v>
      </c>
      <c r="AW16" s="92">
        <v>1</v>
      </c>
      <c r="AX16" s="92">
        <v>1</v>
      </c>
      <c r="AY16" s="42">
        <f t="shared" si="2"/>
        <v>2040</v>
      </c>
      <c r="AZ16" s="62"/>
      <c r="BA16" s="19">
        <v>1</v>
      </c>
      <c r="BB16" s="19"/>
      <c r="BC16" s="19">
        <v>1</v>
      </c>
      <c r="BD16" s="17"/>
      <c r="BE16" s="51" t="s">
        <v>101</v>
      </c>
      <c r="BF16" s="21">
        <v>50000</v>
      </c>
      <c r="BG16" s="42">
        <f t="shared" si="3"/>
        <v>12040</v>
      </c>
      <c r="BH16" s="22">
        <v>1</v>
      </c>
      <c r="BI16" s="23">
        <v>1</v>
      </c>
      <c r="BJ16" s="23"/>
      <c r="BK16" s="23">
        <v>1</v>
      </c>
      <c r="BL16" s="17"/>
      <c r="BM16" s="93">
        <v>0</v>
      </c>
      <c r="BN16" s="51" t="s">
        <v>270</v>
      </c>
      <c r="BO16" s="92">
        <v>1</v>
      </c>
      <c r="BP16" s="92">
        <v>1</v>
      </c>
      <c r="BQ16" s="108" t="s">
        <v>185</v>
      </c>
      <c r="BR16" s="16"/>
      <c r="BS16" s="31"/>
    </row>
    <row r="17" spans="2:71" s="20" customFormat="1" x14ac:dyDescent="0.25">
      <c r="B17" s="15">
        <v>12</v>
      </c>
      <c r="C17" s="51">
        <v>1</v>
      </c>
      <c r="D17" s="51">
        <v>0</v>
      </c>
      <c r="E17" s="51">
        <v>3</v>
      </c>
      <c r="F17" s="24" t="s">
        <v>104</v>
      </c>
      <c r="G17" s="16" t="s">
        <v>107</v>
      </c>
      <c r="H17" s="16"/>
      <c r="I17" s="16"/>
      <c r="J17" s="51">
        <v>0</v>
      </c>
      <c r="K17" s="62"/>
      <c r="L17" s="63"/>
      <c r="M17" s="63"/>
      <c r="N17" s="63"/>
      <c r="O17" s="63"/>
      <c r="P17" s="63"/>
      <c r="Q17" s="64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74">
        <f t="shared" si="0"/>
        <v>0</v>
      </c>
      <c r="AD17" s="62"/>
      <c r="AE17" s="63"/>
      <c r="AF17" s="63"/>
      <c r="AG17" s="64"/>
      <c r="AH17" s="51"/>
      <c r="AI17" s="51"/>
      <c r="AJ17" s="51"/>
      <c r="AK17" s="92">
        <v>1</v>
      </c>
      <c r="AL17" s="92">
        <v>1</v>
      </c>
      <c r="AM17" s="51"/>
      <c r="AN17" s="92">
        <v>1</v>
      </c>
      <c r="AO17" s="51">
        <v>3</v>
      </c>
      <c r="AP17" s="42">
        <f t="shared" si="1"/>
        <v>12040</v>
      </c>
      <c r="AQ17" s="23">
        <v>1</v>
      </c>
      <c r="AR17" s="23">
        <v>1</v>
      </c>
      <c r="AS17" s="23"/>
      <c r="AT17" s="23">
        <v>1</v>
      </c>
      <c r="AU17" s="17"/>
      <c r="AV17" s="92">
        <v>1</v>
      </c>
      <c r="AW17" s="92">
        <v>1</v>
      </c>
      <c r="AX17" s="92">
        <v>1</v>
      </c>
      <c r="AY17" s="42">
        <f t="shared" si="2"/>
        <v>2000</v>
      </c>
      <c r="AZ17" s="62"/>
      <c r="BA17" s="19">
        <v>1</v>
      </c>
      <c r="BB17" s="19"/>
      <c r="BC17" s="19"/>
      <c r="BD17" s="17"/>
      <c r="BE17" s="92">
        <v>1</v>
      </c>
      <c r="BF17" s="21"/>
      <c r="BG17" s="42">
        <f t="shared" si="3"/>
        <v>300</v>
      </c>
      <c r="BH17" s="22"/>
      <c r="BI17" s="23"/>
      <c r="BJ17" s="23">
        <v>1</v>
      </c>
      <c r="BK17" s="23"/>
      <c r="BL17" s="17"/>
      <c r="BM17" s="93">
        <v>0</v>
      </c>
      <c r="BN17" s="51">
        <v>2</v>
      </c>
      <c r="BO17" s="92">
        <v>1</v>
      </c>
      <c r="BP17" s="92">
        <v>0</v>
      </c>
      <c r="BQ17" s="16"/>
      <c r="BR17" s="16"/>
      <c r="BS17" s="31"/>
    </row>
    <row r="18" spans="2:71" s="20" customFormat="1" x14ac:dyDescent="0.25">
      <c r="B18" s="15">
        <v>13</v>
      </c>
      <c r="C18" s="51">
        <v>1</v>
      </c>
      <c r="D18" s="51">
        <v>0</v>
      </c>
      <c r="E18" s="51">
        <v>5</v>
      </c>
      <c r="F18" s="24" t="s">
        <v>79</v>
      </c>
      <c r="G18" s="16" t="s">
        <v>109</v>
      </c>
      <c r="H18" s="16"/>
      <c r="I18" s="16"/>
      <c r="J18" s="51">
        <v>0</v>
      </c>
      <c r="K18" s="62"/>
      <c r="L18" s="63"/>
      <c r="M18" s="63"/>
      <c r="N18" s="63"/>
      <c r="O18" s="63"/>
      <c r="P18" s="63"/>
      <c r="Q18" s="64"/>
      <c r="R18" s="51"/>
      <c r="S18" s="51"/>
      <c r="T18" s="51"/>
      <c r="U18" s="51"/>
      <c r="V18" s="51"/>
      <c r="W18" s="51">
        <v>0</v>
      </c>
      <c r="X18" s="51"/>
      <c r="Y18" s="51">
        <v>0</v>
      </c>
      <c r="Z18" s="51"/>
      <c r="AA18" s="51"/>
      <c r="AB18" s="51"/>
      <c r="AC18" s="74">
        <f t="shared" si="0"/>
        <v>0</v>
      </c>
      <c r="AD18" s="62"/>
      <c r="AE18" s="63"/>
      <c r="AF18" s="63"/>
      <c r="AG18" s="64"/>
      <c r="AH18" s="51"/>
      <c r="AI18" s="51"/>
      <c r="AJ18" s="51"/>
      <c r="AK18" s="92">
        <v>1</v>
      </c>
      <c r="AL18" s="92">
        <v>1</v>
      </c>
      <c r="AM18" s="51" t="s">
        <v>142</v>
      </c>
      <c r="AN18" s="51"/>
      <c r="AO18" s="51">
        <v>2</v>
      </c>
      <c r="AP18" s="42">
        <f t="shared" si="1"/>
        <v>2040</v>
      </c>
      <c r="AQ18" s="23"/>
      <c r="AR18" s="23">
        <v>1</v>
      </c>
      <c r="AS18" s="23"/>
      <c r="AT18" s="23">
        <v>1</v>
      </c>
      <c r="AU18" s="17"/>
      <c r="AV18" s="92">
        <v>0</v>
      </c>
      <c r="AW18" s="92">
        <v>1</v>
      </c>
      <c r="AX18" s="92">
        <v>0</v>
      </c>
      <c r="AY18" s="42">
        <f t="shared" si="2"/>
        <v>0</v>
      </c>
      <c r="AZ18" s="62"/>
      <c r="BA18" s="19"/>
      <c r="BB18" s="19"/>
      <c r="BC18" s="19"/>
      <c r="BD18" s="17"/>
      <c r="BE18" s="92">
        <v>0</v>
      </c>
      <c r="BF18" s="21"/>
      <c r="BG18" s="42">
        <f t="shared" si="3"/>
        <v>0</v>
      </c>
      <c r="BH18" s="22"/>
      <c r="BI18" s="23"/>
      <c r="BJ18" s="23"/>
      <c r="BK18" s="23"/>
      <c r="BL18" s="17"/>
      <c r="BM18" s="65" t="s">
        <v>91</v>
      </c>
      <c r="BN18" s="51">
        <v>3</v>
      </c>
      <c r="BO18" s="92">
        <v>0</v>
      </c>
      <c r="BP18" s="51"/>
      <c r="BQ18" s="16" t="s">
        <v>185</v>
      </c>
      <c r="BR18" s="16" t="s">
        <v>271</v>
      </c>
      <c r="BS18" s="31"/>
    </row>
    <row r="19" spans="2:71" s="20" customFormat="1" x14ac:dyDescent="0.25">
      <c r="B19" s="15">
        <v>14</v>
      </c>
      <c r="C19" s="51">
        <v>1</v>
      </c>
      <c r="D19" s="51">
        <v>0</v>
      </c>
      <c r="E19" s="51">
        <v>4</v>
      </c>
      <c r="F19" s="24" t="s">
        <v>79</v>
      </c>
      <c r="G19" s="16" t="s">
        <v>110</v>
      </c>
      <c r="H19" s="16" t="s">
        <v>111</v>
      </c>
      <c r="I19" s="16"/>
      <c r="J19" s="51">
        <v>0</v>
      </c>
      <c r="K19" s="62"/>
      <c r="L19" s="63"/>
      <c r="M19" s="63"/>
      <c r="N19" s="63"/>
      <c r="O19" s="63"/>
      <c r="P19" s="63"/>
      <c r="Q19" s="64"/>
      <c r="R19" s="51"/>
      <c r="S19" s="51"/>
      <c r="T19" s="51"/>
      <c r="U19" s="51"/>
      <c r="V19" s="51"/>
      <c r="W19" s="51">
        <v>1</v>
      </c>
      <c r="X19" s="51">
        <v>1</v>
      </c>
      <c r="Y19" s="51">
        <v>0</v>
      </c>
      <c r="Z19" s="51"/>
      <c r="AA19" s="51">
        <v>4</v>
      </c>
      <c r="AB19" s="51"/>
      <c r="AC19" s="74">
        <f t="shared" si="0"/>
        <v>0</v>
      </c>
      <c r="AD19" s="62"/>
      <c r="AE19" s="63"/>
      <c r="AF19" s="63"/>
      <c r="AG19" s="64"/>
      <c r="AH19" s="51"/>
      <c r="AI19" s="51"/>
      <c r="AJ19" s="51"/>
      <c r="AK19" s="92">
        <v>1</v>
      </c>
      <c r="AL19" s="92">
        <v>1</v>
      </c>
      <c r="AM19" s="51">
        <v>1978</v>
      </c>
      <c r="AN19" s="92">
        <v>0</v>
      </c>
      <c r="AO19" s="51">
        <v>1</v>
      </c>
      <c r="AP19" s="42">
        <f t="shared" si="1"/>
        <v>2000</v>
      </c>
      <c r="AQ19" s="23"/>
      <c r="AR19" s="23">
        <v>1</v>
      </c>
      <c r="AS19" s="23"/>
      <c r="AT19" s="23"/>
      <c r="AU19" s="17"/>
      <c r="AV19" s="92">
        <v>0</v>
      </c>
      <c r="AW19" s="51"/>
      <c r="AX19" s="92">
        <v>0</v>
      </c>
      <c r="AY19" s="42">
        <f t="shared" si="2"/>
        <v>0</v>
      </c>
      <c r="AZ19" s="62"/>
      <c r="BA19" s="19"/>
      <c r="BB19" s="19"/>
      <c r="BC19" s="19"/>
      <c r="BD19" s="17"/>
      <c r="BE19" s="92">
        <v>0</v>
      </c>
      <c r="BF19" s="21" t="s">
        <v>112</v>
      </c>
      <c r="BG19" s="42">
        <f t="shared" si="3"/>
        <v>0</v>
      </c>
      <c r="BH19" s="22"/>
      <c r="BI19" s="23"/>
      <c r="BJ19" s="23"/>
      <c r="BK19" s="23"/>
      <c r="BL19" s="17"/>
      <c r="BM19" s="67"/>
      <c r="BN19" s="51">
        <v>2</v>
      </c>
      <c r="BO19" s="92">
        <v>0</v>
      </c>
      <c r="BP19" s="92">
        <v>0</v>
      </c>
      <c r="BQ19" s="16" t="s">
        <v>185</v>
      </c>
      <c r="BR19" s="16" t="s">
        <v>272</v>
      </c>
      <c r="BS19" s="31"/>
    </row>
    <row r="20" spans="2:71" s="20" customFormat="1" x14ac:dyDescent="0.25">
      <c r="B20" s="15">
        <v>15</v>
      </c>
      <c r="C20" s="51"/>
      <c r="D20" s="51">
        <v>1</v>
      </c>
      <c r="E20" s="51">
        <v>3</v>
      </c>
      <c r="F20" s="24" t="s">
        <v>79</v>
      </c>
      <c r="G20" s="16" t="s">
        <v>82</v>
      </c>
      <c r="H20" s="16"/>
      <c r="I20" s="16"/>
      <c r="J20" s="51">
        <v>0</v>
      </c>
      <c r="K20" s="62"/>
      <c r="L20" s="63"/>
      <c r="M20" s="63"/>
      <c r="N20" s="63"/>
      <c r="O20" s="63"/>
      <c r="P20" s="63"/>
      <c r="Q20" s="64"/>
      <c r="R20" s="51"/>
      <c r="S20" s="51"/>
      <c r="T20" s="51"/>
      <c r="U20" s="51"/>
      <c r="V20" s="51"/>
      <c r="W20" s="51">
        <v>1</v>
      </c>
      <c r="X20" s="51">
        <v>5</v>
      </c>
      <c r="Y20" s="51">
        <v>0</v>
      </c>
      <c r="Z20" s="51"/>
      <c r="AA20" s="51">
        <v>3</v>
      </c>
      <c r="AB20" s="51">
        <v>0</v>
      </c>
      <c r="AC20" s="74">
        <f t="shared" si="0"/>
        <v>0</v>
      </c>
      <c r="AD20" s="62"/>
      <c r="AE20" s="63"/>
      <c r="AF20" s="63"/>
      <c r="AG20" s="64"/>
      <c r="AH20" s="51"/>
      <c r="AI20" s="51"/>
      <c r="AJ20" s="51"/>
      <c r="AK20" s="92">
        <v>1</v>
      </c>
      <c r="AL20" s="92">
        <v>1</v>
      </c>
      <c r="AM20" s="51">
        <v>1997</v>
      </c>
      <c r="AN20" s="51"/>
      <c r="AO20" s="51">
        <v>3</v>
      </c>
      <c r="AP20" s="42">
        <f t="shared" si="1"/>
        <v>2340</v>
      </c>
      <c r="AQ20" s="23"/>
      <c r="AR20" s="23">
        <v>1</v>
      </c>
      <c r="AS20" s="23">
        <v>1</v>
      </c>
      <c r="AT20" s="23">
        <v>1</v>
      </c>
      <c r="AU20" s="17"/>
      <c r="AV20" s="92">
        <v>0</v>
      </c>
      <c r="AW20" s="51"/>
      <c r="AX20" s="92">
        <v>1</v>
      </c>
      <c r="AY20" s="42">
        <f t="shared" si="2"/>
        <v>2000</v>
      </c>
      <c r="AZ20" s="62"/>
      <c r="BA20" s="19">
        <v>1</v>
      </c>
      <c r="BB20" s="19"/>
      <c r="BC20" s="19"/>
      <c r="BD20" s="17"/>
      <c r="BE20" s="92">
        <v>0</v>
      </c>
      <c r="BF20" s="21"/>
      <c r="BG20" s="42">
        <f t="shared" si="3"/>
        <v>0</v>
      </c>
      <c r="BH20" s="22"/>
      <c r="BI20" s="23"/>
      <c r="BJ20" s="23"/>
      <c r="BK20" s="23"/>
      <c r="BL20" s="17"/>
      <c r="BM20" s="67"/>
      <c r="BN20" s="51">
        <v>3</v>
      </c>
      <c r="BO20" s="92">
        <v>0</v>
      </c>
      <c r="BP20" s="51"/>
      <c r="BQ20" s="16"/>
      <c r="BR20" s="16"/>
      <c r="BS20" s="31"/>
    </row>
    <row r="21" spans="2:71" s="20" customFormat="1" x14ac:dyDescent="0.25">
      <c r="B21" s="15">
        <v>16</v>
      </c>
      <c r="C21" s="51">
        <v>1</v>
      </c>
      <c r="D21" s="51">
        <v>1</v>
      </c>
      <c r="E21" s="51">
        <v>5</v>
      </c>
      <c r="F21" s="24" t="s">
        <v>104</v>
      </c>
      <c r="G21" s="16"/>
      <c r="H21" s="16"/>
      <c r="I21" s="16"/>
      <c r="J21" s="51">
        <v>1</v>
      </c>
      <c r="K21" s="62"/>
      <c r="L21" s="63"/>
      <c r="M21" s="63">
        <v>1</v>
      </c>
      <c r="N21" s="63"/>
      <c r="O21" s="63"/>
      <c r="P21" s="63"/>
      <c r="Q21" s="64">
        <v>1</v>
      </c>
      <c r="R21" s="51">
        <v>0</v>
      </c>
      <c r="S21" s="51">
        <v>2</v>
      </c>
      <c r="T21" s="51">
        <v>1</v>
      </c>
      <c r="U21" s="51">
        <v>0</v>
      </c>
      <c r="V21" s="51"/>
      <c r="W21" s="51">
        <v>0</v>
      </c>
      <c r="X21" s="51"/>
      <c r="Y21" s="51"/>
      <c r="Z21" s="51"/>
      <c r="AA21" s="51">
        <v>1</v>
      </c>
      <c r="AB21" s="51">
        <v>0</v>
      </c>
      <c r="AC21" s="74">
        <f t="shared" si="0"/>
        <v>0</v>
      </c>
      <c r="AD21" s="62"/>
      <c r="AE21" s="63"/>
      <c r="AF21" s="63"/>
      <c r="AG21" s="64"/>
      <c r="AH21" s="51"/>
      <c r="AI21" s="51"/>
      <c r="AJ21" s="51"/>
      <c r="AK21" s="92">
        <v>1</v>
      </c>
      <c r="AL21" s="92">
        <v>1</v>
      </c>
      <c r="AM21" s="51">
        <v>1982</v>
      </c>
      <c r="AN21" s="51" t="s">
        <v>101</v>
      </c>
      <c r="AO21" s="51">
        <v>1</v>
      </c>
      <c r="AP21" s="42">
        <f t="shared" si="1"/>
        <v>12000</v>
      </c>
      <c r="AQ21" s="23">
        <v>1</v>
      </c>
      <c r="AR21" s="23">
        <v>1</v>
      </c>
      <c r="AS21" s="23"/>
      <c r="AT21" s="23"/>
      <c r="AU21" s="17"/>
      <c r="AV21" s="92">
        <v>0</v>
      </c>
      <c r="AW21" s="51"/>
      <c r="AX21" s="92">
        <v>0</v>
      </c>
      <c r="AY21" s="42">
        <f t="shared" si="2"/>
        <v>0</v>
      </c>
      <c r="AZ21" s="62"/>
      <c r="BA21" s="19"/>
      <c r="BB21" s="19"/>
      <c r="BC21" s="19"/>
      <c r="BD21" s="17"/>
      <c r="BE21" s="92">
        <v>0</v>
      </c>
      <c r="BF21" s="21"/>
      <c r="BG21" s="42">
        <f t="shared" si="3"/>
        <v>0</v>
      </c>
      <c r="BH21" s="22"/>
      <c r="BI21" s="23"/>
      <c r="BJ21" s="23"/>
      <c r="BK21" s="23"/>
      <c r="BL21" s="17"/>
      <c r="BM21" s="67"/>
      <c r="BN21" s="51">
        <v>1</v>
      </c>
      <c r="BO21" s="92">
        <v>0</v>
      </c>
      <c r="BP21" s="51"/>
      <c r="BQ21" s="16"/>
      <c r="BR21" s="16"/>
      <c r="BS21" s="31"/>
    </row>
    <row r="22" spans="2:71" s="20" customFormat="1" x14ac:dyDescent="0.25">
      <c r="B22" s="15">
        <v>17</v>
      </c>
      <c r="C22" s="51">
        <v>1</v>
      </c>
      <c r="D22" s="51">
        <v>1</v>
      </c>
      <c r="E22" s="51">
        <v>5</v>
      </c>
      <c r="F22" s="24" t="s">
        <v>84</v>
      </c>
      <c r="G22" s="16" t="s">
        <v>143</v>
      </c>
      <c r="H22" s="16" t="s">
        <v>144</v>
      </c>
      <c r="I22" s="16"/>
      <c r="J22" s="51">
        <v>1</v>
      </c>
      <c r="K22" s="62"/>
      <c r="L22" s="63"/>
      <c r="M22" s="63"/>
      <c r="N22" s="63"/>
      <c r="O22" s="63"/>
      <c r="P22" s="63"/>
      <c r="Q22" s="64">
        <v>1</v>
      </c>
      <c r="R22" s="51">
        <v>0</v>
      </c>
      <c r="S22" s="51">
        <v>2</v>
      </c>
      <c r="T22" s="51">
        <v>3</v>
      </c>
      <c r="U22" s="51">
        <v>0</v>
      </c>
      <c r="V22" s="51"/>
      <c r="W22" s="51">
        <v>0</v>
      </c>
      <c r="X22" s="51"/>
      <c r="Y22" s="51"/>
      <c r="Z22" s="51"/>
      <c r="AA22" s="51">
        <v>1</v>
      </c>
      <c r="AB22" s="51">
        <v>0</v>
      </c>
      <c r="AC22" s="74">
        <f t="shared" si="0"/>
        <v>0</v>
      </c>
      <c r="AD22" s="62"/>
      <c r="AE22" s="63"/>
      <c r="AF22" s="63"/>
      <c r="AG22" s="64"/>
      <c r="AH22" s="51"/>
      <c r="AI22" s="51"/>
      <c r="AJ22" s="51"/>
      <c r="AK22" s="92">
        <v>1</v>
      </c>
      <c r="AL22" s="92">
        <v>1</v>
      </c>
      <c r="AM22" s="51"/>
      <c r="AN22" s="92">
        <v>0</v>
      </c>
      <c r="AO22" s="51">
        <v>1</v>
      </c>
      <c r="AP22" s="42">
        <f t="shared" si="1"/>
        <v>2000</v>
      </c>
      <c r="AQ22" s="23"/>
      <c r="AR22" s="23">
        <v>1</v>
      </c>
      <c r="AS22" s="23"/>
      <c r="AT22" s="23"/>
      <c r="AU22" s="17"/>
      <c r="AV22" s="92">
        <v>1</v>
      </c>
      <c r="AW22" s="92">
        <v>1</v>
      </c>
      <c r="AX22" s="92">
        <v>0</v>
      </c>
      <c r="AY22" s="42">
        <f t="shared" si="2"/>
        <v>0</v>
      </c>
      <c r="AZ22" s="62"/>
      <c r="BA22" s="19"/>
      <c r="BB22" s="19"/>
      <c r="BC22" s="19"/>
      <c r="BD22" s="17"/>
      <c r="BE22" s="92">
        <v>1</v>
      </c>
      <c r="BF22" s="21"/>
      <c r="BG22" s="42">
        <f t="shared" si="3"/>
        <v>2040</v>
      </c>
      <c r="BH22" s="22"/>
      <c r="BI22" s="23">
        <v>1</v>
      </c>
      <c r="BJ22" s="23"/>
      <c r="BK22" s="23">
        <v>1</v>
      </c>
      <c r="BL22" s="17"/>
      <c r="BM22" s="93">
        <v>0</v>
      </c>
      <c r="BN22" s="51">
        <v>2</v>
      </c>
      <c r="BO22" s="92">
        <v>0</v>
      </c>
      <c r="BP22" s="92">
        <v>1</v>
      </c>
      <c r="BQ22" s="16"/>
      <c r="BR22" s="16"/>
      <c r="BS22" s="31"/>
    </row>
    <row r="23" spans="2:71" s="20" customFormat="1" x14ac:dyDescent="0.25">
      <c r="B23" s="15">
        <v>18</v>
      </c>
      <c r="C23" s="51">
        <v>1</v>
      </c>
      <c r="D23" s="51">
        <v>0</v>
      </c>
      <c r="E23" s="51">
        <v>3</v>
      </c>
      <c r="F23" s="24" t="s">
        <v>145</v>
      </c>
      <c r="G23" s="16" t="s">
        <v>146</v>
      </c>
      <c r="H23" s="16" t="s">
        <v>89</v>
      </c>
      <c r="I23" s="16"/>
      <c r="J23" s="51">
        <v>0</v>
      </c>
      <c r="K23" s="62"/>
      <c r="L23" s="63"/>
      <c r="M23" s="63"/>
      <c r="N23" s="63"/>
      <c r="O23" s="63"/>
      <c r="P23" s="63"/>
      <c r="Q23" s="64"/>
      <c r="R23" s="51"/>
      <c r="S23" s="51"/>
      <c r="T23" s="51"/>
      <c r="U23" s="51"/>
      <c r="V23" s="51"/>
      <c r="W23" s="51">
        <v>1</v>
      </c>
      <c r="X23" s="51">
        <v>2</v>
      </c>
      <c r="Y23" s="51">
        <v>1</v>
      </c>
      <c r="Z23" s="51">
        <v>1</v>
      </c>
      <c r="AA23" s="51"/>
      <c r="AB23" s="51"/>
      <c r="AC23" s="74">
        <f t="shared" si="0"/>
        <v>0</v>
      </c>
      <c r="AD23" s="62"/>
      <c r="AE23" s="63"/>
      <c r="AF23" s="63"/>
      <c r="AG23" s="64"/>
      <c r="AH23" s="51"/>
      <c r="AI23" s="51"/>
      <c r="AJ23" s="51"/>
      <c r="AK23" s="92">
        <v>1</v>
      </c>
      <c r="AL23" s="92">
        <v>1</v>
      </c>
      <c r="AM23" s="51">
        <v>1999</v>
      </c>
      <c r="AN23" s="92">
        <v>1</v>
      </c>
      <c r="AO23" s="51">
        <v>1</v>
      </c>
      <c r="AP23" s="42">
        <f t="shared" si="1"/>
        <v>2000</v>
      </c>
      <c r="AQ23" s="23"/>
      <c r="AR23" s="23">
        <v>1</v>
      </c>
      <c r="AS23" s="23"/>
      <c r="AT23" s="23"/>
      <c r="AU23" s="17"/>
      <c r="AV23" s="92">
        <v>0</v>
      </c>
      <c r="AW23" s="51"/>
      <c r="AX23" s="92">
        <v>0</v>
      </c>
      <c r="AY23" s="42">
        <f t="shared" si="2"/>
        <v>0</v>
      </c>
      <c r="AZ23" s="62"/>
      <c r="BA23" s="19"/>
      <c r="BB23" s="19"/>
      <c r="BC23" s="19"/>
      <c r="BD23" s="17"/>
      <c r="BE23" s="51"/>
      <c r="BF23" s="16"/>
      <c r="BG23" s="42">
        <f t="shared" si="3"/>
        <v>0</v>
      </c>
      <c r="BH23" s="18"/>
      <c r="BI23" s="19"/>
      <c r="BJ23" s="19"/>
      <c r="BK23" s="19"/>
      <c r="BL23" s="17"/>
      <c r="BM23" s="67"/>
      <c r="BN23" s="51">
        <v>1</v>
      </c>
      <c r="BO23" s="92">
        <v>0</v>
      </c>
      <c r="BP23" s="92">
        <v>0</v>
      </c>
      <c r="BQ23" s="16" t="s">
        <v>185</v>
      </c>
      <c r="BR23" s="16" t="s">
        <v>273</v>
      </c>
      <c r="BS23" s="31"/>
    </row>
    <row r="24" spans="2:71" s="20" customFormat="1" x14ac:dyDescent="0.25">
      <c r="B24" s="15">
        <v>19</v>
      </c>
      <c r="C24" s="51">
        <v>1</v>
      </c>
      <c r="D24" s="51">
        <v>1</v>
      </c>
      <c r="E24" s="51">
        <v>4</v>
      </c>
      <c r="F24" s="24" t="s">
        <v>79</v>
      </c>
      <c r="G24" s="16" t="s">
        <v>83</v>
      </c>
      <c r="H24" s="16"/>
      <c r="I24" s="16"/>
      <c r="J24" s="51">
        <v>0</v>
      </c>
      <c r="K24" s="62"/>
      <c r="L24" s="63"/>
      <c r="M24" s="63">
        <v>1</v>
      </c>
      <c r="N24" s="63"/>
      <c r="O24" s="63"/>
      <c r="P24" s="63"/>
      <c r="Q24" s="64">
        <v>1</v>
      </c>
      <c r="R24" s="51">
        <v>1</v>
      </c>
      <c r="S24" s="51">
        <v>1</v>
      </c>
      <c r="T24" s="51">
        <v>1</v>
      </c>
      <c r="U24" s="51">
        <v>1</v>
      </c>
      <c r="V24" s="51">
        <v>1</v>
      </c>
      <c r="W24" s="51">
        <v>1</v>
      </c>
      <c r="X24" s="51">
        <v>2</v>
      </c>
      <c r="Y24" s="51">
        <v>0</v>
      </c>
      <c r="Z24" s="51">
        <v>1</v>
      </c>
      <c r="AA24" s="51">
        <v>1</v>
      </c>
      <c r="AB24" s="51">
        <v>0</v>
      </c>
      <c r="AC24" s="74">
        <f t="shared" si="0"/>
        <v>0</v>
      </c>
      <c r="AD24" s="62"/>
      <c r="AE24" s="63"/>
      <c r="AF24" s="63"/>
      <c r="AG24" s="64"/>
      <c r="AH24" s="92">
        <v>0</v>
      </c>
      <c r="AI24" s="92">
        <v>0</v>
      </c>
      <c r="AJ24" s="92">
        <v>0</v>
      </c>
      <c r="AK24" s="92">
        <v>1</v>
      </c>
      <c r="AL24" s="92">
        <v>1</v>
      </c>
      <c r="AM24" s="51"/>
      <c r="AN24" s="92">
        <v>0</v>
      </c>
      <c r="AO24" s="51">
        <v>1</v>
      </c>
      <c r="AP24" s="42">
        <f t="shared" si="1"/>
        <v>0</v>
      </c>
      <c r="AQ24" s="23"/>
      <c r="AR24" s="23"/>
      <c r="AS24" s="23"/>
      <c r="AT24" s="23"/>
      <c r="AU24" s="17"/>
      <c r="AV24" s="92">
        <v>0</v>
      </c>
      <c r="AW24" s="92">
        <v>0</v>
      </c>
      <c r="AX24" s="51"/>
      <c r="AY24" s="42">
        <f t="shared" si="2"/>
        <v>40</v>
      </c>
      <c r="AZ24" s="62"/>
      <c r="BA24" s="19"/>
      <c r="BB24" s="19"/>
      <c r="BC24" s="19">
        <v>1</v>
      </c>
      <c r="BD24" s="17"/>
      <c r="BE24" s="92">
        <v>1</v>
      </c>
      <c r="BF24" s="16"/>
      <c r="BG24" s="42">
        <f t="shared" si="3"/>
        <v>5</v>
      </c>
      <c r="BH24" s="18"/>
      <c r="BI24" s="19"/>
      <c r="BJ24" s="19"/>
      <c r="BK24" s="19"/>
      <c r="BL24" s="17">
        <v>1</v>
      </c>
      <c r="BM24" s="93">
        <v>0</v>
      </c>
      <c r="BN24" s="51">
        <v>3</v>
      </c>
      <c r="BO24" s="92">
        <v>1</v>
      </c>
      <c r="BP24" s="92">
        <v>0</v>
      </c>
      <c r="BQ24" s="16"/>
      <c r="BR24" s="16"/>
      <c r="BS24" s="31"/>
    </row>
    <row r="25" spans="2:71" s="20" customFormat="1" x14ac:dyDescent="0.25">
      <c r="B25" s="15">
        <v>20</v>
      </c>
      <c r="C25" s="51">
        <v>1</v>
      </c>
      <c r="D25" s="51">
        <v>0</v>
      </c>
      <c r="E25" s="51">
        <v>4</v>
      </c>
      <c r="F25" s="24" t="s">
        <v>79</v>
      </c>
      <c r="G25" s="16"/>
      <c r="H25" s="16" t="s">
        <v>147</v>
      </c>
      <c r="I25" s="16"/>
      <c r="J25" s="51">
        <v>0</v>
      </c>
      <c r="K25" s="62"/>
      <c r="L25" s="63"/>
      <c r="M25" s="63">
        <v>1</v>
      </c>
      <c r="N25" s="63"/>
      <c r="O25" s="63"/>
      <c r="P25" s="63">
        <v>1</v>
      </c>
      <c r="Q25" s="64"/>
      <c r="R25" s="51">
        <v>0</v>
      </c>
      <c r="S25" s="51">
        <v>1</v>
      </c>
      <c r="T25" s="51">
        <v>1</v>
      </c>
      <c r="U25" s="51">
        <v>0</v>
      </c>
      <c r="V25" s="51"/>
      <c r="W25" s="51">
        <v>0</v>
      </c>
      <c r="X25" s="51"/>
      <c r="Y25" s="51">
        <v>0</v>
      </c>
      <c r="Z25" s="51"/>
      <c r="AA25" s="51"/>
      <c r="AB25" s="51"/>
      <c r="AC25" s="74">
        <f t="shared" si="0"/>
        <v>0</v>
      </c>
      <c r="AD25" s="62"/>
      <c r="AE25" s="63"/>
      <c r="AF25" s="63"/>
      <c r="AG25" s="64"/>
      <c r="AH25" s="51"/>
      <c r="AI25" s="51"/>
      <c r="AJ25" s="51"/>
      <c r="AK25" s="92">
        <v>1</v>
      </c>
      <c r="AL25" s="92">
        <v>1</v>
      </c>
      <c r="AM25" s="51">
        <v>1987</v>
      </c>
      <c r="AN25" s="92">
        <v>0</v>
      </c>
      <c r="AO25" s="51">
        <v>3</v>
      </c>
      <c r="AP25" s="42">
        <f t="shared" si="1"/>
        <v>300</v>
      </c>
      <c r="AQ25" s="23"/>
      <c r="AR25" s="23"/>
      <c r="AS25" s="23">
        <v>1</v>
      </c>
      <c r="AT25" s="23"/>
      <c r="AU25" s="17"/>
      <c r="AV25" s="92">
        <v>1</v>
      </c>
      <c r="AW25" s="92">
        <v>1</v>
      </c>
      <c r="AX25" s="92">
        <v>0</v>
      </c>
      <c r="AY25" s="42">
        <f t="shared" si="2"/>
        <v>0</v>
      </c>
      <c r="AZ25" s="62"/>
      <c r="BA25" s="19"/>
      <c r="BB25" s="19"/>
      <c r="BC25" s="19"/>
      <c r="BD25" s="17"/>
      <c r="BE25" s="92">
        <v>0</v>
      </c>
      <c r="BF25" s="16">
        <v>0</v>
      </c>
      <c r="BG25" s="42">
        <f t="shared" si="3"/>
        <v>5</v>
      </c>
      <c r="BH25" s="18"/>
      <c r="BI25" s="19"/>
      <c r="BJ25" s="19"/>
      <c r="BK25" s="19"/>
      <c r="BL25" s="17">
        <v>1</v>
      </c>
      <c r="BM25" s="93">
        <v>1</v>
      </c>
      <c r="BN25" s="51">
        <v>3</v>
      </c>
      <c r="BO25" s="51"/>
      <c r="BP25" s="51"/>
      <c r="BQ25" s="16"/>
      <c r="BR25" s="16"/>
      <c r="BS25" s="31"/>
    </row>
    <row r="26" spans="2:71" s="20" customFormat="1" x14ac:dyDescent="0.25">
      <c r="B26" s="15">
        <v>21</v>
      </c>
      <c r="C26" s="51">
        <v>1</v>
      </c>
      <c r="D26" s="51">
        <v>0</v>
      </c>
      <c r="E26" s="51">
        <v>5</v>
      </c>
      <c r="F26" s="24" t="s">
        <v>148</v>
      </c>
      <c r="G26" s="16" t="s">
        <v>149</v>
      </c>
      <c r="H26" s="16" t="s">
        <v>490</v>
      </c>
      <c r="I26" s="16"/>
      <c r="J26" s="51">
        <v>0</v>
      </c>
      <c r="K26" s="62"/>
      <c r="L26" s="63"/>
      <c r="M26" s="63">
        <v>1</v>
      </c>
      <c r="N26" s="63">
        <v>1</v>
      </c>
      <c r="O26" s="63">
        <v>1</v>
      </c>
      <c r="P26" s="63"/>
      <c r="Q26" s="64"/>
      <c r="R26" s="51">
        <v>1</v>
      </c>
      <c r="S26" s="51">
        <v>2</v>
      </c>
      <c r="T26" s="51">
        <v>1</v>
      </c>
      <c r="U26" s="51">
        <v>0</v>
      </c>
      <c r="V26" s="51"/>
      <c r="W26" s="51">
        <v>0</v>
      </c>
      <c r="X26" s="51"/>
      <c r="Y26" s="51">
        <v>0</v>
      </c>
      <c r="Z26" s="51"/>
      <c r="AA26" s="51"/>
      <c r="AB26" s="51">
        <v>0</v>
      </c>
      <c r="AC26" s="74">
        <f t="shared" si="0"/>
        <v>0</v>
      </c>
      <c r="AD26" s="62"/>
      <c r="AE26" s="63"/>
      <c r="AF26" s="63"/>
      <c r="AG26" s="64"/>
      <c r="AH26" s="51"/>
      <c r="AI26" s="92">
        <v>0</v>
      </c>
      <c r="AJ26" s="51"/>
      <c r="AK26" s="92">
        <v>1</v>
      </c>
      <c r="AL26" s="51"/>
      <c r="AM26" s="51"/>
      <c r="AN26" s="92">
        <v>1</v>
      </c>
      <c r="AO26" s="51"/>
      <c r="AP26" s="42">
        <f t="shared" si="1"/>
        <v>0</v>
      </c>
      <c r="AQ26" s="19"/>
      <c r="AR26" s="19"/>
      <c r="AS26" s="19"/>
      <c r="AT26" s="19"/>
      <c r="AU26" s="17"/>
      <c r="AV26" s="92">
        <v>0</v>
      </c>
      <c r="AW26" s="51"/>
      <c r="AX26" s="92">
        <v>0</v>
      </c>
      <c r="AY26" s="42">
        <f t="shared" si="2"/>
        <v>0</v>
      </c>
      <c r="AZ26" s="62"/>
      <c r="BA26" s="19"/>
      <c r="BB26" s="19"/>
      <c r="BC26" s="19"/>
      <c r="BD26" s="17"/>
      <c r="BE26" s="92">
        <v>1</v>
      </c>
      <c r="BF26" s="16"/>
      <c r="BG26" s="42">
        <f t="shared" si="3"/>
        <v>0</v>
      </c>
      <c r="BH26" s="18"/>
      <c r="BI26" s="19"/>
      <c r="BJ26" s="19"/>
      <c r="BK26" s="19"/>
      <c r="BL26" s="17"/>
      <c r="BM26" s="93">
        <v>0</v>
      </c>
      <c r="BN26" s="51">
        <v>3</v>
      </c>
      <c r="BO26" s="92">
        <v>0</v>
      </c>
      <c r="BP26" s="92">
        <v>0</v>
      </c>
      <c r="BQ26" s="16"/>
      <c r="BR26" s="16"/>
      <c r="BS26" s="31"/>
    </row>
    <row r="27" spans="2:71" s="20" customFormat="1" x14ac:dyDescent="0.25">
      <c r="B27" s="15">
        <v>22</v>
      </c>
      <c r="C27" s="51">
        <v>1</v>
      </c>
      <c r="D27" s="51">
        <v>1</v>
      </c>
      <c r="E27" s="51">
        <v>5</v>
      </c>
      <c r="F27" s="24" t="s">
        <v>88</v>
      </c>
      <c r="G27" s="16" t="s">
        <v>150</v>
      </c>
      <c r="H27" s="16"/>
      <c r="I27" s="16"/>
      <c r="J27" s="51">
        <v>0</v>
      </c>
      <c r="K27" s="62"/>
      <c r="L27" s="63"/>
      <c r="M27" s="63"/>
      <c r="N27" s="63"/>
      <c r="O27" s="63"/>
      <c r="P27" s="63"/>
      <c r="Q27" s="64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>
        <v>0</v>
      </c>
      <c r="AC27" s="74">
        <f t="shared" si="0"/>
        <v>0</v>
      </c>
      <c r="AD27" s="62"/>
      <c r="AE27" s="63"/>
      <c r="AF27" s="63"/>
      <c r="AG27" s="64"/>
      <c r="AH27" s="51"/>
      <c r="AI27" s="51"/>
      <c r="AJ27" s="51"/>
      <c r="AK27" s="92">
        <v>1</v>
      </c>
      <c r="AL27" s="92">
        <v>1</v>
      </c>
      <c r="AM27" s="51"/>
      <c r="AN27" s="51"/>
      <c r="AO27" s="51"/>
      <c r="AP27" s="42">
        <f t="shared" si="1"/>
        <v>0</v>
      </c>
      <c r="AQ27" s="19"/>
      <c r="AR27" s="19"/>
      <c r="AS27" s="19"/>
      <c r="AT27" s="19"/>
      <c r="AU27" s="17"/>
      <c r="AV27" s="92">
        <v>1</v>
      </c>
      <c r="AW27" s="92">
        <v>1</v>
      </c>
      <c r="AX27" s="92">
        <v>0</v>
      </c>
      <c r="AY27" s="42">
        <f t="shared" si="2"/>
        <v>0</v>
      </c>
      <c r="AZ27" s="62"/>
      <c r="BA27" s="19"/>
      <c r="BB27" s="19"/>
      <c r="BC27" s="19"/>
      <c r="BD27" s="17"/>
      <c r="BE27" s="92">
        <v>1</v>
      </c>
      <c r="BF27" s="16"/>
      <c r="BG27" s="42">
        <f t="shared" si="3"/>
        <v>12000</v>
      </c>
      <c r="BH27" s="18">
        <v>1</v>
      </c>
      <c r="BI27" s="19">
        <v>1</v>
      </c>
      <c r="BJ27" s="19"/>
      <c r="BK27" s="19"/>
      <c r="BL27" s="17"/>
      <c r="BM27" s="93">
        <v>0</v>
      </c>
      <c r="BN27" s="51">
        <v>1</v>
      </c>
      <c r="BO27" s="92">
        <v>0</v>
      </c>
      <c r="BP27" s="51"/>
      <c r="BQ27" s="16"/>
      <c r="BR27" s="16"/>
      <c r="BS27" s="31"/>
    </row>
    <row r="28" spans="2:71" s="20" customFormat="1" x14ac:dyDescent="0.25">
      <c r="B28" s="15">
        <v>23</v>
      </c>
      <c r="C28" s="51">
        <v>1</v>
      </c>
      <c r="D28" s="51">
        <v>1</v>
      </c>
      <c r="E28" s="51">
        <v>5</v>
      </c>
      <c r="F28" s="24" t="s">
        <v>84</v>
      </c>
      <c r="G28" s="16" t="s">
        <v>151</v>
      </c>
      <c r="H28" s="16" t="s">
        <v>152</v>
      </c>
      <c r="I28" s="16"/>
      <c r="J28" s="51">
        <v>1</v>
      </c>
      <c r="K28" s="62">
        <v>1</v>
      </c>
      <c r="L28" s="63"/>
      <c r="M28" s="63">
        <v>1</v>
      </c>
      <c r="N28" s="63">
        <v>1</v>
      </c>
      <c r="O28" s="63">
        <v>1</v>
      </c>
      <c r="P28" s="63"/>
      <c r="Q28" s="64"/>
      <c r="R28" s="51">
        <v>0</v>
      </c>
      <c r="S28" s="51">
        <v>1</v>
      </c>
      <c r="T28" s="51">
        <v>1</v>
      </c>
      <c r="U28" s="51">
        <v>0</v>
      </c>
      <c r="V28" s="51"/>
      <c r="W28" s="51"/>
      <c r="X28" s="51"/>
      <c r="Y28" s="51"/>
      <c r="Z28" s="51"/>
      <c r="AA28" s="51">
        <v>1</v>
      </c>
      <c r="AB28" s="51"/>
      <c r="AC28" s="74">
        <f t="shared" si="0"/>
        <v>0</v>
      </c>
      <c r="AD28" s="62"/>
      <c r="AE28" s="63"/>
      <c r="AF28" s="63"/>
      <c r="AG28" s="64"/>
      <c r="AH28" s="51"/>
      <c r="AI28" s="51"/>
      <c r="AJ28" s="51"/>
      <c r="AK28" s="92">
        <v>1</v>
      </c>
      <c r="AL28" s="51"/>
      <c r="AM28" s="51" t="s">
        <v>183</v>
      </c>
      <c r="AN28" s="92">
        <v>1</v>
      </c>
      <c r="AO28" s="51">
        <v>3</v>
      </c>
      <c r="AP28" s="42">
        <f t="shared" si="1"/>
        <v>10340</v>
      </c>
      <c r="AQ28" s="19">
        <v>1</v>
      </c>
      <c r="AR28" s="19"/>
      <c r="AS28" s="19">
        <v>1</v>
      </c>
      <c r="AT28" s="19">
        <v>1</v>
      </c>
      <c r="AU28" s="17"/>
      <c r="AV28" s="92">
        <v>0</v>
      </c>
      <c r="AW28" s="51"/>
      <c r="AX28" s="92">
        <v>1</v>
      </c>
      <c r="AY28" s="42">
        <f t="shared" si="2"/>
        <v>2000</v>
      </c>
      <c r="AZ28" s="62"/>
      <c r="BA28" s="19">
        <v>1</v>
      </c>
      <c r="BB28" s="19"/>
      <c r="BC28" s="19"/>
      <c r="BD28" s="17"/>
      <c r="BE28" s="51"/>
      <c r="BF28" s="16">
        <v>50000</v>
      </c>
      <c r="BG28" s="42">
        <f t="shared" si="3"/>
        <v>340</v>
      </c>
      <c r="BH28" s="18"/>
      <c r="BI28" s="19"/>
      <c r="BJ28" s="19">
        <v>1</v>
      </c>
      <c r="BK28" s="19">
        <v>1</v>
      </c>
      <c r="BL28" s="17"/>
      <c r="BM28" s="93">
        <v>0</v>
      </c>
      <c r="BN28" s="51">
        <v>1</v>
      </c>
      <c r="BO28" s="92">
        <v>0</v>
      </c>
      <c r="BP28" s="92">
        <v>0</v>
      </c>
      <c r="BQ28" s="16" t="s">
        <v>184</v>
      </c>
      <c r="BR28" s="16"/>
      <c r="BS28" s="31"/>
    </row>
    <row r="29" spans="2:71" s="20" customFormat="1" x14ac:dyDescent="0.25">
      <c r="B29" s="15">
        <v>24</v>
      </c>
      <c r="C29" s="51">
        <v>1</v>
      </c>
      <c r="D29" s="51">
        <v>1</v>
      </c>
      <c r="E29" s="51">
        <v>5</v>
      </c>
      <c r="F29" s="24" t="s">
        <v>84</v>
      </c>
      <c r="G29" s="16" t="s">
        <v>491</v>
      </c>
      <c r="H29" s="16" t="s">
        <v>152</v>
      </c>
      <c r="I29" s="16"/>
      <c r="J29" s="51">
        <v>0</v>
      </c>
      <c r="K29" s="62"/>
      <c r="L29" s="63"/>
      <c r="M29" s="63"/>
      <c r="N29" s="63"/>
      <c r="O29" s="63"/>
      <c r="P29" s="63"/>
      <c r="Q29" s="64"/>
      <c r="R29" s="51">
        <v>0</v>
      </c>
      <c r="S29" s="51"/>
      <c r="T29" s="51">
        <v>1</v>
      </c>
      <c r="U29" s="51">
        <v>0</v>
      </c>
      <c r="V29" s="51"/>
      <c r="W29" s="51">
        <v>1</v>
      </c>
      <c r="X29" s="51">
        <v>5</v>
      </c>
      <c r="Y29" s="51">
        <v>0</v>
      </c>
      <c r="Z29" s="51"/>
      <c r="AA29" s="51">
        <v>1</v>
      </c>
      <c r="AB29" s="51"/>
      <c r="AC29" s="74">
        <f t="shared" si="0"/>
        <v>0</v>
      </c>
      <c r="AD29" s="62"/>
      <c r="AE29" s="63"/>
      <c r="AF29" s="63"/>
      <c r="AG29" s="64"/>
      <c r="AH29" s="51"/>
      <c r="AI29" s="51"/>
      <c r="AJ29" s="51"/>
      <c r="AK29" s="92">
        <v>1</v>
      </c>
      <c r="AL29" s="51"/>
      <c r="AM29" s="21" t="s">
        <v>723</v>
      </c>
      <c r="AN29" s="92">
        <v>1</v>
      </c>
      <c r="AO29" s="51">
        <v>3</v>
      </c>
      <c r="AP29" s="42">
        <f t="shared" si="1"/>
        <v>340</v>
      </c>
      <c r="AQ29" s="19"/>
      <c r="AR29" s="19"/>
      <c r="AS29" s="19">
        <v>1</v>
      </c>
      <c r="AT29" s="19">
        <v>1</v>
      </c>
      <c r="AU29" s="17"/>
      <c r="AV29" s="92">
        <v>0</v>
      </c>
      <c r="AW29" s="92">
        <v>1</v>
      </c>
      <c r="AX29" s="92">
        <v>1</v>
      </c>
      <c r="AY29" s="42">
        <f t="shared" si="2"/>
        <v>2000</v>
      </c>
      <c r="AZ29" s="62"/>
      <c r="BA29" s="19">
        <v>1</v>
      </c>
      <c r="BB29" s="19"/>
      <c r="BC29" s="19"/>
      <c r="BD29" s="17"/>
      <c r="BE29" s="92">
        <v>1</v>
      </c>
      <c r="BF29" s="16">
        <v>50000</v>
      </c>
      <c r="BG29" s="42">
        <f t="shared" si="3"/>
        <v>340</v>
      </c>
      <c r="BH29" s="18"/>
      <c r="BI29" s="19"/>
      <c r="BJ29" s="19">
        <v>1</v>
      </c>
      <c r="BK29" s="19">
        <v>1</v>
      </c>
      <c r="BL29" s="17"/>
      <c r="BM29" s="93">
        <v>0</v>
      </c>
      <c r="BN29" s="51">
        <v>1</v>
      </c>
      <c r="BO29" s="92">
        <v>1</v>
      </c>
      <c r="BP29" s="92">
        <v>0</v>
      </c>
      <c r="BQ29" s="16" t="s">
        <v>184</v>
      </c>
      <c r="BR29" s="16"/>
      <c r="BS29" s="31"/>
    </row>
    <row r="30" spans="2:71" s="20" customFormat="1" x14ac:dyDescent="0.25">
      <c r="B30" s="15">
        <v>25</v>
      </c>
      <c r="C30" s="51">
        <v>1</v>
      </c>
      <c r="D30" s="51">
        <v>0</v>
      </c>
      <c r="E30" s="51">
        <v>5</v>
      </c>
      <c r="F30" s="24" t="s">
        <v>84</v>
      </c>
      <c r="G30" s="16" t="s">
        <v>153</v>
      </c>
      <c r="H30" s="16" t="s">
        <v>154</v>
      </c>
      <c r="I30" s="16"/>
      <c r="J30" s="51">
        <v>0</v>
      </c>
      <c r="K30" s="62"/>
      <c r="L30" s="63"/>
      <c r="M30" s="63"/>
      <c r="N30" s="63"/>
      <c r="O30" s="63"/>
      <c r="P30" s="63"/>
      <c r="Q30" s="64"/>
      <c r="R30" s="51"/>
      <c r="S30" s="51"/>
      <c r="T30" s="51">
        <v>2</v>
      </c>
      <c r="U30" s="51">
        <v>0</v>
      </c>
      <c r="V30" s="51"/>
      <c r="W30" s="51">
        <v>1</v>
      </c>
      <c r="X30" s="51"/>
      <c r="Y30" s="51">
        <v>0</v>
      </c>
      <c r="Z30" s="51"/>
      <c r="AA30" s="51">
        <v>1</v>
      </c>
      <c r="AB30" s="51"/>
      <c r="AC30" s="74">
        <f t="shared" si="0"/>
        <v>0</v>
      </c>
      <c r="AD30" s="62"/>
      <c r="AE30" s="63"/>
      <c r="AF30" s="63"/>
      <c r="AG30" s="64"/>
      <c r="AH30" s="51"/>
      <c r="AI30" s="51"/>
      <c r="AJ30" s="51"/>
      <c r="AK30" s="92">
        <v>1</v>
      </c>
      <c r="AL30" s="51"/>
      <c r="AM30" s="51" t="s">
        <v>138</v>
      </c>
      <c r="AN30" s="51">
        <v>1</v>
      </c>
      <c r="AO30" s="51">
        <v>1</v>
      </c>
      <c r="AP30" s="42">
        <f t="shared" si="1"/>
        <v>340</v>
      </c>
      <c r="AQ30" s="19"/>
      <c r="AR30" s="19"/>
      <c r="AS30" s="19">
        <v>1</v>
      </c>
      <c r="AT30" s="19">
        <v>1</v>
      </c>
      <c r="AU30" s="17"/>
      <c r="AV30" s="92">
        <v>0</v>
      </c>
      <c r="AW30" s="92">
        <v>1</v>
      </c>
      <c r="AX30" s="92">
        <v>1</v>
      </c>
      <c r="AY30" s="42">
        <f t="shared" si="2"/>
        <v>2000</v>
      </c>
      <c r="AZ30" s="62"/>
      <c r="BA30" s="19">
        <v>1</v>
      </c>
      <c r="BB30" s="19"/>
      <c r="BC30" s="19"/>
      <c r="BD30" s="17"/>
      <c r="BE30" s="51"/>
      <c r="BF30" s="16">
        <v>50000</v>
      </c>
      <c r="BG30" s="42">
        <f t="shared" si="3"/>
        <v>340</v>
      </c>
      <c r="BH30" s="18"/>
      <c r="BI30" s="19"/>
      <c r="BJ30" s="19">
        <v>1</v>
      </c>
      <c r="BK30" s="19">
        <v>1</v>
      </c>
      <c r="BL30" s="17"/>
      <c r="BM30" s="67"/>
      <c r="BN30" s="51">
        <v>1</v>
      </c>
      <c r="BO30" s="92">
        <v>1</v>
      </c>
      <c r="BP30" s="92">
        <v>0</v>
      </c>
      <c r="BQ30" s="16" t="s">
        <v>184</v>
      </c>
      <c r="BR30" s="16"/>
      <c r="BS30" s="31"/>
    </row>
    <row r="31" spans="2:71" s="20" customFormat="1" x14ac:dyDescent="0.25">
      <c r="B31" s="15">
        <v>26</v>
      </c>
      <c r="C31" s="51">
        <v>1</v>
      </c>
      <c r="D31" s="51">
        <v>1</v>
      </c>
      <c r="E31" s="51">
        <v>5</v>
      </c>
      <c r="F31" s="24" t="s">
        <v>79</v>
      </c>
      <c r="G31" s="16" t="s">
        <v>155</v>
      </c>
      <c r="H31" s="16" t="s">
        <v>156</v>
      </c>
      <c r="I31" s="16"/>
      <c r="J31" s="51">
        <v>0</v>
      </c>
      <c r="K31" s="62"/>
      <c r="L31" s="63"/>
      <c r="M31" s="63"/>
      <c r="N31" s="63"/>
      <c r="O31" s="63"/>
      <c r="P31" s="63"/>
      <c r="Q31" s="64"/>
      <c r="R31" s="51"/>
      <c r="S31" s="51"/>
      <c r="T31" s="51"/>
      <c r="U31" s="51"/>
      <c r="V31" s="51"/>
      <c r="W31" s="51">
        <v>0</v>
      </c>
      <c r="X31" s="51"/>
      <c r="Y31" s="51">
        <v>0</v>
      </c>
      <c r="Z31" s="51">
        <v>4</v>
      </c>
      <c r="AA31" s="51">
        <v>4</v>
      </c>
      <c r="AB31" s="51"/>
      <c r="AC31" s="74">
        <f t="shared" si="0"/>
        <v>0</v>
      </c>
      <c r="AD31" s="62"/>
      <c r="AE31" s="63"/>
      <c r="AF31" s="63"/>
      <c r="AG31" s="64"/>
      <c r="AH31" s="51"/>
      <c r="AI31" s="51"/>
      <c r="AJ31" s="51"/>
      <c r="AK31" s="92">
        <v>1</v>
      </c>
      <c r="AL31" s="51" t="s">
        <v>101</v>
      </c>
      <c r="AM31" s="51" t="s">
        <v>157</v>
      </c>
      <c r="AN31" s="51" t="s">
        <v>101</v>
      </c>
      <c r="AO31" s="51">
        <v>2</v>
      </c>
      <c r="AP31" s="42">
        <f t="shared" si="1"/>
        <v>2040</v>
      </c>
      <c r="AQ31" s="19"/>
      <c r="AR31" s="19">
        <v>1</v>
      </c>
      <c r="AS31" s="19"/>
      <c r="AT31" s="19">
        <v>1</v>
      </c>
      <c r="AU31" s="17"/>
      <c r="AV31" s="92">
        <v>1</v>
      </c>
      <c r="AW31" s="92">
        <v>1</v>
      </c>
      <c r="AX31" s="92">
        <v>0</v>
      </c>
      <c r="AY31" s="42">
        <f t="shared" si="2"/>
        <v>0</v>
      </c>
      <c r="AZ31" s="62"/>
      <c r="BA31" s="19"/>
      <c r="BB31" s="19"/>
      <c r="BC31" s="19"/>
      <c r="BD31" s="17"/>
      <c r="BE31" s="92">
        <v>0</v>
      </c>
      <c r="BF31" s="16"/>
      <c r="BG31" s="42">
        <f t="shared" si="3"/>
        <v>10000</v>
      </c>
      <c r="BH31" s="18">
        <v>1</v>
      </c>
      <c r="BI31" s="19"/>
      <c r="BJ31" s="19"/>
      <c r="BK31" s="19"/>
      <c r="BL31" s="17"/>
      <c r="BM31" s="93">
        <v>0</v>
      </c>
      <c r="BN31" s="51">
        <v>2</v>
      </c>
      <c r="BO31" s="92">
        <v>0</v>
      </c>
      <c r="BP31" s="92">
        <v>1</v>
      </c>
      <c r="BQ31" s="16" t="s">
        <v>185</v>
      </c>
      <c r="BR31" s="16"/>
      <c r="BS31" s="31"/>
    </row>
    <row r="32" spans="2:71" s="20" customFormat="1" x14ac:dyDescent="0.25">
      <c r="B32" s="15">
        <v>27</v>
      </c>
      <c r="C32" s="51">
        <v>1</v>
      </c>
      <c r="D32" s="51">
        <v>0</v>
      </c>
      <c r="E32" s="51">
        <v>5</v>
      </c>
      <c r="F32" s="24" t="s">
        <v>88</v>
      </c>
      <c r="G32" s="16" t="s">
        <v>158</v>
      </c>
      <c r="H32" s="16" t="s">
        <v>159</v>
      </c>
      <c r="I32" s="16"/>
      <c r="J32" s="51">
        <v>0</v>
      </c>
      <c r="K32" s="62"/>
      <c r="L32" s="63"/>
      <c r="M32" s="63"/>
      <c r="N32" s="63"/>
      <c r="O32" s="63"/>
      <c r="P32" s="63"/>
      <c r="Q32" s="64"/>
      <c r="R32" s="51"/>
      <c r="S32" s="51"/>
      <c r="T32" s="51"/>
      <c r="U32" s="51"/>
      <c r="V32" s="51"/>
      <c r="W32" s="51">
        <v>1</v>
      </c>
      <c r="X32" s="51">
        <v>2</v>
      </c>
      <c r="Y32" s="51">
        <v>0</v>
      </c>
      <c r="Z32" s="51"/>
      <c r="AA32" s="51">
        <v>3</v>
      </c>
      <c r="AB32" s="51"/>
      <c r="AC32" s="74">
        <f t="shared" si="0"/>
        <v>0</v>
      </c>
      <c r="AD32" s="62"/>
      <c r="AE32" s="63"/>
      <c r="AF32" s="63"/>
      <c r="AG32" s="64"/>
      <c r="AH32" s="51"/>
      <c r="AI32" s="51"/>
      <c r="AJ32" s="51"/>
      <c r="AK32" s="92">
        <v>1</v>
      </c>
      <c r="AL32" s="92">
        <v>1</v>
      </c>
      <c r="AM32" s="67" t="s">
        <v>582</v>
      </c>
      <c r="AN32" s="51"/>
      <c r="AO32" s="51">
        <v>3</v>
      </c>
      <c r="AP32" s="42">
        <f t="shared" si="1"/>
        <v>2040</v>
      </c>
      <c r="AQ32" s="19"/>
      <c r="AR32" s="19">
        <v>1</v>
      </c>
      <c r="AS32" s="19"/>
      <c r="AT32" s="19">
        <v>1</v>
      </c>
      <c r="AU32" s="17"/>
      <c r="AV32" s="92">
        <v>0</v>
      </c>
      <c r="AW32" s="51"/>
      <c r="AX32" s="92">
        <v>0</v>
      </c>
      <c r="AY32" s="42">
        <f t="shared" si="2"/>
        <v>0</v>
      </c>
      <c r="AZ32" s="62"/>
      <c r="BA32" s="19"/>
      <c r="BB32" s="19"/>
      <c r="BC32" s="19"/>
      <c r="BD32" s="17"/>
      <c r="BE32" s="51"/>
      <c r="BF32" s="16"/>
      <c r="BG32" s="42">
        <f t="shared" si="3"/>
        <v>0</v>
      </c>
      <c r="BH32" s="18"/>
      <c r="BI32" s="19"/>
      <c r="BJ32" s="19"/>
      <c r="BK32" s="19"/>
      <c r="BL32" s="17"/>
      <c r="BM32" s="65" t="s">
        <v>91</v>
      </c>
      <c r="BN32" s="51">
        <v>3</v>
      </c>
      <c r="BO32" s="92">
        <v>1</v>
      </c>
      <c r="BP32" s="92">
        <v>1</v>
      </c>
      <c r="BQ32" s="16" t="s">
        <v>185</v>
      </c>
      <c r="BR32" s="16" t="s">
        <v>274</v>
      </c>
      <c r="BS32" t="s">
        <v>457</v>
      </c>
    </row>
    <row r="33" spans="1:84" s="20" customFormat="1" x14ac:dyDescent="0.25">
      <c r="B33" s="15">
        <v>28</v>
      </c>
      <c r="C33" s="51">
        <v>1</v>
      </c>
      <c r="D33" s="51">
        <v>0</v>
      </c>
      <c r="E33" s="51">
        <v>5</v>
      </c>
      <c r="F33" s="24" t="s">
        <v>88</v>
      </c>
      <c r="G33" s="16" t="s">
        <v>160</v>
      </c>
      <c r="H33" s="16" t="s">
        <v>161</v>
      </c>
      <c r="I33" s="16"/>
      <c r="J33" s="51">
        <v>0</v>
      </c>
      <c r="K33" s="62"/>
      <c r="L33" s="63"/>
      <c r="M33" s="63"/>
      <c r="N33" s="63"/>
      <c r="O33" s="63"/>
      <c r="P33" s="63"/>
      <c r="Q33" s="64"/>
      <c r="R33" s="51"/>
      <c r="S33" s="51"/>
      <c r="T33" s="51"/>
      <c r="U33" s="51"/>
      <c r="V33" s="51"/>
      <c r="W33" s="51">
        <v>0</v>
      </c>
      <c r="X33" s="51"/>
      <c r="Y33" s="51"/>
      <c r="Z33" s="51"/>
      <c r="AA33" s="51">
        <v>3</v>
      </c>
      <c r="AB33" s="51"/>
      <c r="AC33" s="74">
        <f t="shared" si="0"/>
        <v>0</v>
      </c>
      <c r="AD33" s="62"/>
      <c r="AE33" s="63"/>
      <c r="AF33" s="63"/>
      <c r="AG33" s="64"/>
      <c r="AH33" s="51"/>
      <c r="AI33" s="51"/>
      <c r="AJ33" s="51"/>
      <c r="AK33" s="92">
        <v>1</v>
      </c>
      <c r="AL33" s="92">
        <v>1</v>
      </c>
      <c r="AM33" s="51" t="s">
        <v>162</v>
      </c>
      <c r="AN33" s="92">
        <v>0</v>
      </c>
      <c r="AO33" s="51">
        <v>2</v>
      </c>
      <c r="AP33" s="42">
        <f t="shared" si="1"/>
        <v>2040</v>
      </c>
      <c r="AQ33" s="19"/>
      <c r="AR33" s="19">
        <v>1</v>
      </c>
      <c r="AS33" s="19"/>
      <c r="AT33" s="19">
        <v>1</v>
      </c>
      <c r="AU33" s="17"/>
      <c r="AV33" s="92">
        <v>0</v>
      </c>
      <c r="AW33" s="51"/>
      <c r="AX33" s="92">
        <v>0</v>
      </c>
      <c r="AY33" s="42">
        <f t="shared" si="2"/>
        <v>0</v>
      </c>
      <c r="AZ33" s="62"/>
      <c r="BA33" s="19"/>
      <c r="BB33" s="19"/>
      <c r="BC33" s="19"/>
      <c r="BD33" s="17"/>
      <c r="BE33" s="92">
        <v>0</v>
      </c>
      <c r="BF33" s="16"/>
      <c r="BG33" s="42">
        <f t="shared" si="3"/>
        <v>0</v>
      </c>
      <c r="BH33" s="18"/>
      <c r="BI33" s="19"/>
      <c r="BJ33" s="19"/>
      <c r="BK33" s="19"/>
      <c r="BL33" s="17"/>
      <c r="BM33" s="65" t="s">
        <v>91</v>
      </c>
      <c r="BN33" s="51">
        <v>1</v>
      </c>
      <c r="BO33" s="51" t="s">
        <v>91</v>
      </c>
      <c r="BP33" s="92">
        <v>0</v>
      </c>
      <c r="BQ33" s="16" t="s">
        <v>185</v>
      </c>
      <c r="BR33" s="16" t="s">
        <v>275</v>
      </c>
      <c r="BS33" s="31"/>
    </row>
    <row r="34" spans="1:84" s="20" customFormat="1" x14ac:dyDescent="0.25">
      <c r="B34" s="15">
        <v>29</v>
      </c>
      <c r="C34" s="51">
        <v>1</v>
      </c>
      <c r="D34" s="51">
        <v>1</v>
      </c>
      <c r="E34" s="51">
        <v>4</v>
      </c>
      <c r="F34" s="24" t="s">
        <v>88</v>
      </c>
      <c r="G34" s="16" t="s">
        <v>93</v>
      </c>
      <c r="H34" s="32" t="s">
        <v>103</v>
      </c>
      <c r="I34" s="16"/>
      <c r="J34" s="51">
        <v>0</v>
      </c>
      <c r="K34" s="62">
        <v>1</v>
      </c>
      <c r="L34" s="63"/>
      <c r="M34" s="63">
        <v>1</v>
      </c>
      <c r="N34" s="63"/>
      <c r="O34" s="63"/>
      <c r="P34" s="63"/>
      <c r="Q34" s="64">
        <v>1</v>
      </c>
      <c r="R34" s="51">
        <v>0</v>
      </c>
      <c r="S34" s="51">
        <v>2</v>
      </c>
      <c r="T34" s="51">
        <v>2</v>
      </c>
      <c r="U34" s="51">
        <v>0</v>
      </c>
      <c r="V34" s="51"/>
      <c r="W34" s="51">
        <v>1</v>
      </c>
      <c r="X34" s="51">
        <v>5</v>
      </c>
      <c r="Y34" s="51">
        <v>0</v>
      </c>
      <c r="Z34" s="51">
        <v>4</v>
      </c>
      <c r="AA34" s="51">
        <v>3</v>
      </c>
      <c r="AB34" s="51">
        <v>0</v>
      </c>
      <c r="AC34" s="74">
        <f t="shared" si="0"/>
        <v>4</v>
      </c>
      <c r="AD34" s="62"/>
      <c r="AE34" s="63"/>
      <c r="AF34" s="63"/>
      <c r="AG34" s="101">
        <v>1</v>
      </c>
      <c r="AH34" s="92">
        <v>0</v>
      </c>
      <c r="AI34" s="92">
        <v>0</v>
      </c>
      <c r="AJ34" s="51" t="s">
        <v>276</v>
      </c>
      <c r="AK34" s="92">
        <v>1</v>
      </c>
      <c r="AL34" s="92">
        <v>1</v>
      </c>
      <c r="AM34" s="51">
        <v>1988</v>
      </c>
      <c r="AN34" s="92">
        <v>1</v>
      </c>
      <c r="AO34" s="51">
        <v>2</v>
      </c>
      <c r="AP34" s="42">
        <f t="shared" si="1"/>
        <v>0</v>
      </c>
      <c r="AQ34" s="19"/>
      <c r="AR34" s="19"/>
      <c r="AS34" s="19"/>
      <c r="AT34" s="19"/>
      <c r="AU34" s="17"/>
      <c r="AV34" s="92">
        <v>0</v>
      </c>
      <c r="AW34" s="92">
        <v>1</v>
      </c>
      <c r="AX34" s="92">
        <v>0</v>
      </c>
      <c r="AY34" s="42">
        <f t="shared" si="2"/>
        <v>5</v>
      </c>
      <c r="AZ34" s="62"/>
      <c r="BA34" s="19"/>
      <c r="BB34" s="19"/>
      <c r="BC34" s="19"/>
      <c r="BD34" s="17">
        <v>1</v>
      </c>
      <c r="BE34" s="92">
        <v>0</v>
      </c>
      <c r="BF34" s="16">
        <v>0</v>
      </c>
      <c r="BG34" s="42">
        <f t="shared" si="3"/>
        <v>0</v>
      </c>
      <c r="BH34" s="18"/>
      <c r="BI34" s="19"/>
      <c r="BJ34" s="19"/>
      <c r="BK34" s="19"/>
      <c r="BL34" s="17"/>
      <c r="BM34" s="65" t="s">
        <v>91</v>
      </c>
      <c r="BN34" s="51">
        <v>3</v>
      </c>
      <c r="BO34" s="92">
        <v>1</v>
      </c>
      <c r="BP34" s="92">
        <v>0</v>
      </c>
      <c r="BQ34" s="16" t="s">
        <v>185</v>
      </c>
      <c r="BR34" s="16" t="s">
        <v>277</v>
      </c>
      <c r="BS34" s="31"/>
    </row>
    <row r="35" spans="1:84" s="20" customFormat="1" x14ac:dyDescent="0.25">
      <c r="B35" s="15">
        <v>30</v>
      </c>
      <c r="C35" s="51">
        <v>1</v>
      </c>
      <c r="D35" s="51">
        <v>0</v>
      </c>
      <c r="E35" s="51">
        <v>4</v>
      </c>
      <c r="F35" s="24" t="s">
        <v>84</v>
      </c>
      <c r="G35" s="16"/>
      <c r="H35" s="16"/>
      <c r="I35" s="16"/>
      <c r="J35" s="51">
        <v>1</v>
      </c>
      <c r="K35" s="62">
        <v>1</v>
      </c>
      <c r="L35" s="63"/>
      <c r="M35" s="63"/>
      <c r="N35" s="63"/>
      <c r="O35" s="63"/>
      <c r="P35" s="63"/>
      <c r="Q35" s="64"/>
      <c r="R35" s="51"/>
      <c r="S35" s="51"/>
      <c r="T35" s="51"/>
      <c r="U35" s="51">
        <v>0</v>
      </c>
      <c r="V35" s="51"/>
      <c r="W35" s="51">
        <v>1</v>
      </c>
      <c r="X35" s="51">
        <v>2</v>
      </c>
      <c r="Y35" s="51">
        <v>1</v>
      </c>
      <c r="Z35" s="51">
        <v>1</v>
      </c>
      <c r="AA35" s="51">
        <v>4</v>
      </c>
      <c r="AB35" s="51">
        <v>0</v>
      </c>
      <c r="AC35" s="74">
        <f t="shared" si="0"/>
        <v>0</v>
      </c>
      <c r="AD35" s="62"/>
      <c r="AE35" s="63"/>
      <c r="AF35" s="63"/>
      <c r="AG35" s="64"/>
      <c r="AH35" s="51"/>
      <c r="AI35" s="51"/>
      <c r="AJ35" s="51"/>
      <c r="AK35" s="92">
        <v>1</v>
      </c>
      <c r="AL35" s="92">
        <v>1</v>
      </c>
      <c r="AM35" s="51"/>
      <c r="AN35" s="92">
        <v>0</v>
      </c>
      <c r="AO35" s="51">
        <v>3</v>
      </c>
      <c r="AP35" s="42">
        <f t="shared" si="1"/>
        <v>12040</v>
      </c>
      <c r="AQ35" s="19">
        <v>1</v>
      </c>
      <c r="AR35" s="19">
        <v>1</v>
      </c>
      <c r="AS35" s="19"/>
      <c r="AT35" s="19">
        <v>1</v>
      </c>
      <c r="AU35" s="17"/>
      <c r="AV35" s="92">
        <v>1</v>
      </c>
      <c r="AW35" s="92">
        <v>1</v>
      </c>
      <c r="AX35" s="92">
        <v>1</v>
      </c>
      <c r="AY35" s="42">
        <f t="shared" si="2"/>
        <v>2000</v>
      </c>
      <c r="AZ35" s="62"/>
      <c r="BA35" s="19">
        <v>1</v>
      </c>
      <c r="BB35" s="19"/>
      <c r="BC35" s="19"/>
      <c r="BD35" s="17"/>
      <c r="BE35" s="92">
        <v>0</v>
      </c>
      <c r="BF35" s="16">
        <v>16666.990000000002</v>
      </c>
      <c r="BG35" s="42">
        <f t="shared" si="3"/>
        <v>10000</v>
      </c>
      <c r="BH35" s="18">
        <v>1</v>
      </c>
      <c r="BI35" s="19"/>
      <c r="BJ35" s="19"/>
      <c r="BK35" s="19"/>
      <c r="BL35" s="17"/>
      <c r="BM35" s="93">
        <v>0</v>
      </c>
      <c r="BN35" s="51">
        <v>2</v>
      </c>
      <c r="BO35" s="92">
        <v>0</v>
      </c>
      <c r="BP35" s="92">
        <v>1</v>
      </c>
      <c r="BQ35" s="16"/>
      <c r="BR35" s="16"/>
      <c r="BS35" s="31"/>
    </row>
    <row r="36" spans="1:84" s="20" customFormat="1" x14ac:dyDescent="0.25">
      <c r="B36" s="15">
        <v>31</v>
      </c>
      <c r="C36" s="51">
        <v>0</v>
      </c>
      <c r="D36" s="51">
        <v>1</v>
      </c>
      <c r="E36" s="51">
        <v>5</v>
      </c>
      <c r="F36" s="24" t="s">
        <v>88</v>
      </c>
      <c r="G36" s="16" t="s">
        <v>163</v>
      </c>
      <c r="H36" s="16" t="s">
        <v>164</v>
      </c>
      <c r="I36" s="16"/>
      <c r="J36" s="51">
        <v>0</v>
      </c>
      <c r="K36" s="62"/>
      <c r="L36" s="63">
        <v>1</v>
      </c>
      <c r="M36" s="63">
        <v>1</v>
      </c>
      <c r="N36" s="63"/>
      <c r="O36" s="63"/>
      <c r="P36" s="63"/>
      <c r="Q36" s="64">
        <v>1</v>
      </c>
      <c r="R36" s="51">
        <v>0</v>
      </c>
      <c r="S36" s="51">
        <v>3</v>
      </c>
      <c r="T36" s="51">
        <v>3</v>
      </c>
      <c r="U36" s="51">
        <v>0</v>
      </c>
      <c r="V36" s="51"/>
      <c r="W36" s="51">
        <v>1</v>
      </c>
      <c r="X36" s="51">
        <v>5</v>
      </c>
      <c r="Y36" s="51">
        <v>0</v>
      </c>
      <c r="Z36" s="51"/>
      <c r="AA36" s="51">
        <v>3</v>
      </c>
      <c r="AB36" s="51">
        <v>0</v>
      </c>
      <c r="AC36" s="74">
        <f t="shared" si="0"/>
        <v>0</v>
      </c>
      <c r="AD36" s="62"/>
      <c r="AE36" s="63"/>
      <c r="AF36" s="63"/>
      <c r="AG36" s="64"/>
      <c r="AH36" s="92">
        <v>0</v>
      </c>
      <c r="AI36" s="92">
        <v>0</v>
      </c>
      <c r="AJ36" s="51"/>
      <c r="AK36" s="92">
        <v>1</v>
      </c>
      <c r="AL36" s="92">
        <v>1</v>
      </c>
      <c r="AM36" s="51">
        <v>1980</v>
      </c>
      <c r="AN36" s="92">
        <v>1</v>
      </c>
      <c r="AO36" s="51">
        <v>3</v>
      </c>
      <c r="AP36" s="42">
        <f t="shared" si="1"/>
        <v>40</v>
      </c>
      <c r="AQ36" s="19"/>
      <c r="AR36" s="19"/>
      <c r="AS36" s="19"/>
      <c r="AT36" s="19">
        <v>1</v>
      </c>
      <c r="AU36" s="17"/>
      <c r="AV36" s="92">
        <v>1</v>
      </c>
      <c r="AW36" s="92">
        <v>0</v>
      </c>
      <c r="AX36" s="92">
        <v>0</v>
      </c>
      <c r="AY36" s="42">
        <f t="shared" si="2"/>
        <v>0</v>
      </c>
      <c r="AZ36" s="62"/>
      <c r="BA36" s="19"/>
      <c r="BB36" s="19"/>
      <c r="BC36" s="19"/>
      <c r="BD36" s="17"/>
      <c r="BE36" s="51"/>
      <c r="BF36" s="16"/>
      <c r="BG36" s="42">
        <f t="shared" si="3"/>
        <v>0</v>
      </c>
      <c r="BH36" s="18"/>
      <c r="BI36" s="19"/>
      <c r="BJ36" s="19"/>
      <c r="BK36" s="19"/>
      <c r="BL36" s="17"/>
      <c r="BM36" s="67"/>
      <c r="BN36" s="51">
        <v>3</v>
      </c>
      <c r="BO36" s="92">
        <v>1</v>
      </c>
      <c r="BP36" s="92">
        <v>1</v>
      </c>
      <c r="BQ36" s="16" t="s">
        <v>177</v>
      </c>
      <c r="BR36" s="16"/>
      <c r="BS36" s="31"/>
    </row>
    <row r="37" spans="1:84" x14ac:dyDescent="0.25">
      <c r="B37" s="2">
        <v>32</v>
      </c>
      <c r="C37" s="41">
        <v>1</v>
      </c>
      <c r="D37" s="41">
        <v>1</v>
      </c>
      <c r="E37" s="41">
        <v>4</v>
      </c>
      <c r="F37" s="29" t="s">
        <v>88</v>
      </c>
      <c r="G37" s="1" t="s">
        <v>165</v>
      </c>
      <c r="H37" s="1" t="s">
        <v>144</v>
      </c>
      <c r="I37" s="1"/>
      <c r="J37" s="41" t="s">
        <v>417</v>
      </c>
      <c r="K37" s="60">
        <v>1</v>
      </c>
      <c r="M37" s="43">
        <v>1</v>
      </c>
      <c r="R37" s="41">
        <v>0</v>
      </c>
      <c r="S37" s="41">
        <v>1</v>
      </c>
      <c r="T37" s="41">
        <v>1</v>
      </c>
      <c r="U37" s="41">
        <v>0</v>
      </c>
      <c r="W37" s="41">
        <v>0</v>
      </c>
      <c r="AA37" s="41">
        <v>1</v>
      </c>
      <c r="AB37" s="41">
        <v>1</v>
      </c>
      <c r="AC37" s="74">
        <f t="shared" si="0"/>
        <v>4</v>
      </c>
      <c r="AG37" s="102">
        <v>1</v>
      </c>
      <c r="AH37" s="44">
        <v>0</v>
      </c>
      <c r="AI37" s="44">
        <v>0</v>
      </c>
      <c r="AJ37" s="41"/>
      <c r="AK37" s="44">
        <v>1</v>
      </c>
      <c r="AL37" s="44">
        <v>1</v>
      </c>
      <c r="AM37" s="41">
        <v>1982</v>
      </c>
      <c r="AN37" s="44">
        <v>1</v>
      </c>
      <c r="AO37" s="41">
        <v>3</v>
      </c>
      <c r="AP37" s="42">
        <f t="shared" si="1"/>
        <v>40</v>
      </c>
      <c r="AT37" s="9">
        <v>1</v>
      </c>
      <c r="AV37" s="44">
        <v>0</v>
      </c>
      <c r="AX37" s="44">
        <v>0</v>
      </c>
      <c r="AY37" s="42">
        <f t="shared" si="2"/>
        <v>0</v>
      </c>
      <c r="BG37" s="42">
        <f t="shared" si="3"/>
        <v>0</v>
      </c>
      <c r="BN37" s="41">
        <v>3</v>
      </c>
      <c r="BO37" s="44">
        <v>0</v>
      </c>
      <c r="BP37" s="44">
        <v>0</v>
      </c>
      <c r="BQ37" s="1"/>
      <c r="BR37" s="1"/>
      <c r="BS37" s="26"/>
    </row>
    <row r="38" spans="1:84" s="20" customFormat="1" x14ac:dyDescent="0.25">
      <c r="B38" s="15">
        <v>33</v>
      </c>
      <c r="C38" s="51">
        <v>1</v>
      </c>
      <c r="D38" s="51">
        <v>0</v>
      </c>
      <c r="E38" s="51">
        <v>5</v>
      </c>
      <c r="F38" s="24" t="s">
        <v>79</v>
      </c>
      <c r="G38" s="16" t="s">
        <v>166</v>
      </c>
      <c r="H38" s="16" t="s">
        <v>167</v>
      </c>
      <c r="I38" s="16"/>
      <c r="J38" s="51">
        <v>0</v>
      </c>
      <c r="K38" s="62">
        <v>1</v>
      </c>
      <c r="L38" s="63"/>
      <c r="M38" s="63">
        <v>1</v>
      </c>
      <c r="N38" s="63"/>
      <c r="O38" s="63"/>
      <c r="P38" s="63"/>
      <c r="Q38" s="64"/>
      <c r="R38" s="51">
        <v>0</v>
      </c>
      <c r="S38" s="51">
        <v>1</v>
      </c>
      <c r="T38" s="51">
        <v>1</v>
      </c>
      <c r="U38" s="51">
        <v>0</v>
      </c>
      <c r="V38" s="51"/>
      <c r="W38" s="51">
        <v>0</v>
      </c>
      <c r="X38" s="51"/>
      <c r="Y38" s="51">
        <v>0</v>
      </c>
      <c r="Z38" s="51"/>
      <c r="AA38" s="51"/>
      <c r="AB38" s="51"/>
      <c r="AC38" s="74">
        <f t="shared" si="0"/>
        <v>0</v>
      </c>
      <c r="AD38" s="62"/>
      <c r="AE38" s="63"/>
      <c r="AF38" s="63"/>
      <c r="AG38" s="64"/>
      <c r="AH38" s="51"/>
      <c r="AI38" s="51"/>
      <c r="AJ38" s="51"/>
      <c r="AK38" s="92">
        <v>1</v>
      </c>
      <c r="AL38" s="92">
        <v>1</v>
      </c>
      <c r="AM38" s="51">
        <v>1986</v>
      </c>
      <c r="AN38" s="92">
        <v>1</v>
      </c>
      <c r="AO38" s="51">
        <v>1</v>
      </c>
      <c r="AP38" s="42">
        <f t="shared" si="1"/>
        <v>2000</v>
      </c>
      <c r="AQ38" s="19"/>
      <c r="AR38" s="19">
        <v>1</v>
      </c>
      <c r="AS38" s="19"/>
      <c r="AT38" s="19"/>
      <c r="AU38" s="17"/>
      <c r="AV38" s="92">
        <v>0</v>
      </c>
      <c r="AW38" s="92">
        <v>1</v>
      </c>
      <c r="AX38" s="92">
        <v>1</v>
      </c>
      <c r="AY38" s="42">
        <f t="shared" si="2"/>
        <v>2000</v>
      </c>
      <c r="AZ38" s="62"/>
      <c r="BA38" s="19">
        <v>1</v>
      </c>
      <c r="BB38" s="19"/>
      <c r="BC38" s="19"/>
      <c r="BD38" s="17"/>
      <c r="BE38" s="92">
        <v>0</v>
      </c>
      <c r="BF38" s="16"/>
      <c r="BG38" s="42">
        <f t="shared" si="3"/>
        <v>0</v>
      </c>
      <c r="BH38" s="18"/>
      <c r="BI38" s="19"/>
      <c r="BJ38" s="19"/>
      <c r="BK38" s="19"/>
      <c r="BL38" s="17"/>
      <c r="BM38" s="65" t="s">
        <v>91</v>
      </c>
      <c r="BN38" s="51">
        <v>2</v>
      </c>
      <c r="BO38" s="51"/>
      <c r="BP38" s="51"/>
      <c r="BQ38" s="16"/>
      <c r="BR38" s="16"/>
      <c r="BS38" s="31"/>
    </row>
    <row r="39" spans="1:84" x14ac:dyDescent="0.25">
      <c r="A39" s="20"/>
      <c r="B39" s="15">
        <v>34</v>
      </c>
      <c r="C39" s="51">
        <v>1</v>
      </c>
      <c r="D39" s="51">
        <v>0</v>
      </c>
      <c r="E39" s="51">
        <v>5</v>
      </c>
      <c r="F39" s="24" t="s">
        <v>79</v>
      </c>
      <c r="G39" s="24" t="s">
        <v>168</v>
      </c>
      <c r="H39" s="16"/>
      <c r="I39" s="16"/>
      <c r="J39" s="51">
        <v>0</v>
      </c>
      <c r="K39" s="62"/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4">
        <v>1</v>
      </c>
      <c r="R39" s="51"/>
      <c r="S39" s="51">
        <v>2</v>
      </c>
      <c r="T39" s="51">
        <v>3</v>
      </c>
      <c r="U39" s="51">
        <v>1</v>
      </c>
      <c r="V39" s="51">
        <v>2</v>
      </c>
      <c r="W39" s="51">
        <v>0</v>
      </c>
      <c r="X39" s="51" t="s">
        <v>263</v>
      </c>
      <c r="Y39" s="51">
        <v>0</v>
      </c>
      <c r="Z39" s="51">
        <v>4</v>
      </c>
      <c r="AA39" s="51">
        <v>4</v>
      </c>
      <c r="AB39" s="51">
        <v>0</v>
      </c>
      <c r="AC39" s="74">
        <f t="shared" si="0"/>
        <v>4</v>
      </c>
      <c r="AD39" s="62"/>
      <c r="AE39" s="63"/>
      <c r="AF39" s="63"/>
      <c r="AG39" s="101">
        <v>1</v>
      </c>
      <c r="AH39" s="92">
        <v>0</v>
      </c>
      <c r="AI39" s="92">
        <v>1</v>
      </c>
      <c r="AJ39" s="92">
        <v>0</v>
      </c>
      <c r="AK39" s="92">
        <v>1</v>
      </c>
      <c r="AL39" s="51"/>
      <c r="AM39" s="51"/>
      <c r="AN39" s="51"/>
      <c r="AO39" s="51"/>
      <c r="AP39" s="42">
        <f t="shared" si="1"/>
        <v>12340</v>
      </c>
      <c r="AQ39" s="19">
        <v>1</v>
      </c>
      <c r="AR39" s="19">
        <v>1</v>
      </c>
      <c r="AS39" s="19">
        <v>1</v>
      </c>
      <c r="AT39" s="19">
        <v>1</v>
      </c>
      <c r="AU39" s="17"/>
      <c r="AV39" s="92">
        <v>0</v>
      </c>
      <c r="AW39" s="92">
        <v>1</v>
      </c>
      <c r="AX39" s="92">
        <v>0</v>
      </c>
      <c r="AY39" s="42">
        <f t="shared" si="2"/>
        <v>0</v>
      </c>
      <c r="AZ39" s="62"/>
      <c r="BA39" s="19"/>
      <c r="BB39" s="19"/>
      <c r="BC39" s="19"/>
      <c r="BD39" s="17"/>
      <c r="BE39" s="92">
        <v>0</v>
      </c>
      <c r="BF39" s="16" t="s">
        <v>169</v>
      </c>
      <c r="BG39" s="42">
        <f t="shared" si="3"/>
        <v>0</v>
      </c>
      <c r="BH39" s="18"/>
      <c r="BI39" s="19"/>
      <c r="BJ39" s="19"/>
      <c r="BK39" s="19"/>
      <c r="BL39" s="17"/>
      <c r="BM39" s="93">
        <v>0</v>
      </c>
      <c r="BN39" s="51">
        <v>3</v>
      </c>
      <c r="BO39" s="51"/>
      <c r="BP39" s="51"/>
      <c r="BQ39" s="16"/>
      <c r="BR39" s="16"/>
      <c r="BS39" s="31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</row>
    <row r="40" spans="1:84" x14ac:dyDescent="0.25">
      <c r="B40" s="2">
        <v>35</v>
      </c>
      <c r="C40" s="41">
        <v>1</v>
      </c>
      <c r="D40" s="41">
        <v>0</v>
      </c>
      <c r="E40" s="41">
        <v>3</v>
      </c>
      <c r="F40" s="29" t="s">
        <v>84</v>
      </c>
      <c r="G40" s="1"/>
      <c r="H40" s="1"/>
      <c r="I40" s="1"/>
      <c r="J40" s="41">
        <v>1</v>
      </c>
      <c r="K40" s="60">
        <v>1</v>
      </c>
      <c r="U40" s="41">
        <v>0</v>
      </c>
      <c r="W40" s="41">
        <v>1</v>
      </c>
      <c r="X40" s="41">
        <v>2</v>
      </c>
      <c r="AC40" s="74">
        <f t="shared" si="0"/>
        <v>0</v>
      </c>
      <c r="AH40" s="44">
        <v>0</v>
      </c>
      <c r="AI40" s="41"/>
      <c r="AJ40" s="41"/>
      <c r="AK40" s="44">
        <v>1</v>
      </c>
      <c r="AL40" s="44">
        <v>1</v>
      </c>
      <c r="AM40" s="41"/>
      <c r="AN40" s="44">
        <v>0</v>
      </c>
      <c r="AO40" s="41">
        <v>3</v>
      </c>
      <c r="AP40" s="42">
        <f t="shared" si="1"/>
        <v>12040</v>
      </c>
      <c r="AQ40" s="9">
        <v>1</v>
      </c>
      <c r="AR40" s="9">
        <v>1</v>
      </c>
      <c r="AT40" s="9">
        <v>1</v>
      </c>
      <c r="AV40" s="44">
        <v>0</v>
      </c>
      <c r="AW40" s="44">
        <v>1</v>
      </c>
      <c r="AX40" s="44">
        <v>1</v>
      </c>
      <c r="AY40" s="42">
        <f t="shared" si="2"/>
        <v>2000</v>
      </c>
      <c r="BA40" s="9">
        <v>1</v>
      </c>
      <c r="BE40" s="44">
        <v>0</v>
      </c>
      <c r="BF40" s="1" t="s">
        <v>170</v>
      </c>
      <c r="BG40" s="42">
        <f t="shared" si="3"/>
        <v>10000</v>
      </c>
      <c r="BH40" s="13">
        <v>1</v>
      </c>
      <c r="BM40" s="68">
        <v>0</v>
      </c>
      <c r="BN40" s="41">
        <v>2</v>
      </c>
      <c r="BO40" s="44">
        <v>0</v>
      </c>
      <c r="BP40" s="44">
        <v>1</v>
      </c>
      <c r="BQ40" s="1"/>
      <c r="BR40" s="1"/>
      <c r="BS40" s="26"/>
    </row>
    <row r="41" spans="1:84" s="20" customFormat="1" x14ac:dyDescent="0.25">
      <c r="B41" s="15">
        <v>36</v>
      </c>
      <c r="C41" s="51">
        <v>1</v>
      </c>
      <c r="D41" s="51">
        <v>0</v>
      </c>
      <c r="E41" s="51">
        <v>4</v>
      </c>
      <c r="F41" s="24" t="s">
        <v>88</v>
      </c>
      <c r="G41" s="16" t="s">
        <v>160</v>
      </c>
      <c r="H41" s="16" t="s">
        <v>171</v>
      </c>
      <c r="I41" s="16"/>
      <c r="J41" s="51">
        <v>0</v>
      </c>
      <c r="K41" s="62"/>
      <c r="L41" s="63"/>
      <c r="M41" s="63"/>
      <c r="N41" s="63"/>
      <c r="O41" s="63"/>
      <c r="P41" s="63"/>
      <c r="Q41" s="64"/>
      <c r="R41" s="51"/>
      <c r="S41" s="51"/>
      <c r="T41" s="51"/>
      <c r="U41" s="51"/>
      <c r="V41" s="51"/>
      <c r="W41" s="51">
        <v>0</v>
      </c>
      <c r="X41" s="51"/>
      <c r="Y41" s="51">
        <v>0</v>
      </c>
      <c r="Z41" s="51">
        <v>4</v>
      </c>
      <c r="AA41" s="51">
        <v>3</v>
      </c>
      <c r="AB41" s="51"/>
      <c r="AC41" s="74">
        <f t="shared" si="0"/>
        <v>0</v>
      </c>
      <c r="AD41" s="62"/>
      <c r="AE41" s="63"/>
      <c r="AF41" s="63"/>
      <c r="AG41" s="64"/>
      <c r="AH41" s="51"/>
      <c r="AI41" s="51"/>
      <c r="AJ41" s="51"/>
      <c r="AK41" s="92">
        <v>1</v>
      </c>
      <c r="AL41" s="51"/>
      <c r="AM41" s="51"/>
      <c r="AN41" s="51"/>
      <c r="AO41" s="51">
        <v>3</v>
      </c>
      <c r="AP41" s="42">
        <f t="shared" si="1"/>
        <v>2300</v>
      </c>
      <c r="AQ41" s="19"/>
      <c r="AR41" s="19">
        <v>1</v>
      </c>
      <c r="AS41" s="19">
        <v>1</v>
      </c>
      <c r="AT41" s="19"/>
      <c r="AU41" s="17"/>
      <c r="AV41" s="92">
        <v>0</v>
      </c>
      <c r="AW41" s="51"/>
      <c r="AX41" s="92">
        <v>0</v>
      </c>
      <c r="AY41" s="42">
        <f t="shared" si="2"/>
        <v>0</v>
      </c>
      <c r="AZ41" s="62"/>
      <c r="BA41" s="19"/>
      <c r="BB41" s="19"/>
      <c r="BC41" s="19"/>
      <c r="BD41" s="17"/>
      <c r="BE41" s="92">
        <v>0</v>
      </c>
      <c r="BF41" s="16"/>
      <c r="BG41" s="42">
        <f t="shared" si="3"/>
        <v>0</v>
      </c>
      <c r="BH41" s="18"/>
      <c r="BI41" s="19"/>
      <c r="BJ41" s="19"/>
      <c r="BK41" s="19"/>
      <c r="BL41" s="17"/>
      <c r="BM41" s="65" t="s">
        <v>91</v>
      </c>
      <c r="BN41" s="51">
        <v>2</v>
      </c>
      <c r="BO41" s="92">
        <v>0</v>
      </c>
      <c r="BP41" s="92">
        <v>0</v>
      </c>
      <c r="BQ41" s="16" t="s">
        <v>177</v>
      </c>
      <c r="BR41" s="16"/>
      <c r="BS41" s="31"/>
    </row>
    <row r="42" spans="1:84" s="20" customFormat="1" x14ac:dyDescent="0.25">
      <c r="B42" s="15">
        <v>37</v>
      </c>
      <c r="C42" s="51">
        <v>1</v>
      </c>
      <c r="D42" s="51">
        <v>1</v>
      </c>
      <c r="E42" s="51">
        <v>5</v>
      </c>
      <c r="F42" s="24" t="s">
        <v>145</v>
      </c>
      <c r="G42" s="16" t="s">
        <v>172</v>
      </c>
      <c r="H42" s="16" t="s">
        <v>173</v>
      </c>
      <c r="I42" s="16"/>
      <c r="J42" s="51">
        <v>1</v>
      </c>
      <c r="K42" s="62">
        <v>1</v>
      </c>
      <c r="L42" s="63"/>
      <c r="M42" s="63">
        <v>1</v>
      </c>
      <c r="N42" s="63"/>
      <c r="O42" s="63"/>
      <c r="P42" s="63"/>
      <c r="Q42" s="64"/>
      <c r="R42" s="51">
        <v>1</v>
      </c>
      <c r="S42" s="51">
        <v>5</v>
      </c>
      <c r="T42" s="51">
        <v>1</v>
      </c>
      <c r="U42" s="51">
        <v>1</v>
      </c>
      <c r="V42" s="51">
        <v>2</v>
      </c>
      <c r="W42" s="51">
        <v>0</v>
      </c>
      <c r="X42" s="51"/>
      <c r="Y42" s="51"/>
      <c r="Z42" s="51"/>
      <c r="AA42" s="51">
        <v>1</v>
      </c>
      <c r="AB42" s="51">
        <v>0</v>
      </c>
      <c r="AC42" s="74">
        <f t="shared" si="0"/>
        <v>0</v>
      </c>
      <c r="AD42" s="62"/>
      <c r="AE42" s="63"/>
      <c r="AF42" s="63"/>
      <c r="AG42" s="64"/>
      <c r="AH42" s="51"/>
      <c r="AI42" s="51"/>
      <c r="AJ42" s="51"/>
      <c r="AK42" s="92">
        <v>0</v>
      </c>
      <c r="AL42" s="51"/>
      <c r="AM42" s="51" t="s">
        <v>174</v>
      </c>
      <c r="AN42" s="51"/>
      <c r="AO42" s="51">
        <v>2</v>
      </c>
      <c r="AP42" s="42">
        <f t="shared" si="1"/>
        <v>40</v>
      </c>
      <c r="AQ42" s="19"/>
      <c r="AR42" s="19"/>
      <c r="AS42" s="19"/>
      <c r="AT42" s="19">
        <v>1</v>
      </c>
      <c r="AU42" s="17"/>
      <c r="AV42" s="92">
        <v>0</v>
      </c>
      <c r="AW42" s="51"/>
      <c r="AX42" s="92">
        <v>0</v>
      </c>
      <c r="AY42" s="42">
        <f t="shared" si="2"/>
        <v>0</v>
      </c>
      <c r="AZ42" s="62"/>
      <c r="BA42" s="19"/>
      <c r="BB42" s="19"/>
      <c r="BC42" s="19"/>
      <c r="BD42" s="17"/>
      <c r="BE42" s="92">
        <v>0</v>
      </c>
      <c r="BF42" s="16" t="s">
        <v>169</v>
      </c>
      <c r="BG42" s="42">
        <f t="shared" si="3"/>
        <v>0</v>
      </c>
      <c r="BH42" s="18"/>
      <c r="BI42" s="19"/>
      <c r="BJ42" s="19"/>
      <c r="BK42" s="19"/>
      <c r="BL42" s="17"/>
      <c r="BM42" s="65" t="s">
        <v>91</v>
      </c>
      <c r="BN42" s="51">
        <v>3</v>
      </c>
      <c r="BO42" s="51"/>
      <c r="BP42" s="51"/>
      <c r="BQ42" s="16"/>
      <c r="BR42" s="16"/>
      <c r="BS42" s="31"/>
    </row>
    <row r="43" spans="1:84" s="20" customFormat="1" x14ac:dyDescent="0.25">
      <c r="B43" s="15">
        <v>38</v>
      </c>
      <c r="C43" s="51">
        <v>1</v>
      </c>
      <c r="D43" s="51">
        <v>1</v>
      </c>
      <c r="E43" s="51">
        <v>3</v>
      </c>
      <c r="F43" s="24" t="s">
        <v>88</v>
      </c>
      <c r="G43" s="16" t="s">
        <v>160</v>
      </c>
      <c r="H43" s="16"/>
      <c r="I43" s="16"/>
      <c r="J43" s="51">
        <v>0</v>
      </c>
      <c r="K43" s="62">
        <v>1</v>
      </c>
      <c r="L43" s="63">
        <v>1</v>
      </c>
      <c r="M43" s="63">
        <v>1</v>
      </c>
      <c r="N43" s="63"/>
      <c r="O43" s="63"/>
      <c r="P43" s="63"/>
      <c r="Q43" s="64">
        <v>1</v>
      </c>
      <c r="R43" s="51">
        <v>0</v>
      </c>
      <c r="S43" s="51"/>
      <c r="T43" s="51">
        <v>1</v>
      </c>
      <c r="U43" s="51">
        <v>0</v>
      </c>
      <c r="V43" s="51"/>
      <c r="W43" s="51">
        <v>0</v>
      </c>
      <c r="X43" s="51"/>
      <c r="Y43" s="51"/>
      <c r="Z43" s="51"/>
      <c r="AA43" s="51" t="s">
        <v>270</v>
      </c>
      <c r="AB43" s="51">
        <v>0</v>
      </c>
      <c r="AC43" s="74">
        <f t="shared" si="0"/>
        <v>0</v>
      </c>
      <c r="AD43" s="62"/>
      <c r="AE43" s="63"/>
      <c r="AF43" s="63"/>
      <c r="AG43" s="64"/>
      <c r="AH43" s="92">
        <v>0</v>
      </c>
      <c r="AI43" s="92">
        <v>1</v>
      </c>
      <c r="AJ43" s="92">
        <v>1</v>
      </c>
      <c r="AK43" s="92">
        <v>1</v>
      </c>
      <c r="AL43" s="92">
        <v>1</v>
      </c>
      <c r="AM43" s="51" t="s">
        <v>497</v>
      </c>
      <c r="AN43" s="92">
        <v>1</v>
      </c>
      <c r="AO43" s="51">
        <v>3</v>
      </c>
      <c r="AP43" s="42">
        <f t="shared" si="1"/>
        <v>12340</v>
      </c>
      <c r="AQ43" s="19">
        <v>1</v>
      </c>
      <c r="AR43" s="19">
        <v>1</v>
      </c>
      <c r="AS43" s="19">
        <v>1</v>
      </c>
      <c r="AT43" s="19">
        <v>1</v>
      </c>
      <c r="AU43" s="17"/>
      <c r="AV43" s="92">
        <v>1</v>
      </c>
      <c r="AW43" s="92">
        <v>1</v>
      </c>
      <c r="AX43" s="92">
        <v>1</v>
      </c>
      <c r="AY43" s="42">
        <f t="shared" si="2"/>
        <v>45</v>
      </c>
      <c r="AZ43" s="62"/>
      <c r="BA43" s="19"/>
      <c r="BB43" s="19"/>
      <c r="BC43" s="19">
        <v>1</v>
      </c>
      <c r="BD43" s="17">
        <v>1</v>
      </c>
      <c r="BE43" s="92">
        <v>0</v>
      </c>
      <c r="BF43" s="16" t="s">
        <v>81</v>
      </c>
      <c r="BG43" s="42">
        <f t="shared" si="3"/>
        <v>12340</v>
      </c>
      <c r="BH43" s="18">
        <v>1</v>
      </c>
      <c r="BI43" s="19">
        <v>1</v>
      </c>
      <c r="BJ43" s="19">
        <v>1</v>
      </c>
      <c r="BK43" s="19">
        <v>1</v>
      </c>
      <c r="BL43" s="17"/>
      <c r="BM43" s="67" t="s">
        <v>278</v>
      </c>
      <c r="BN43" s="51">
        <v>3</v>
      </c>
      <c r="BO43" s="92">
        <v>1</v>
      </c>
      <c r="BP43" s="92">
        <v>0</v>
      </c>
      <c r="BQ43" s="16" t="s">
        <v>177</v>
      </c>
      <c r="BR43" s="16"/>
      <c r="BS43" s="31"/>
    </row>
    <row r="44" spans="1:84" s="20" customFormat="1" x14ac:dyDescent="0.25">
      <c r="B44" s="15">
        <v>39</v>
      </c>
      <c r="C44" s="51">
        <v>1</v>
      </c>
      <c r="D44" s="51"/>
      <c r="E44" s="51"/>
      <c r="F44" s="24" t="s">
        <v>88</v>
      </c>
      <c r="G44" s="16" t="s">
        <v>160</v>
      </c>
      <c r="H44" s="16" t="s">
        <v>213</v>
      </c>
      <c r="I44" s="16"/>
      <c r="J44" s="51">
        <v>0</v>
      </c>
      <c r="K44" s="62">
        <v>1</v>
      </c>
      <c r="L44" s="63">
        <v>1</v>
      </c>
      <c r="M44" s="63">
        <v>1</v>
      </c>
      <c r="N44" s="63"/>
      <c r="O44" s="63"/>
      <c r="P44" s="63"/>
      <c r="Q44" s="64">
        <v>1</v>
      </c>
      <c r="R44" s="51">
        <v>0</v>
      </c>
      <c r="S44" s="51">
        <v>2</v>
      </c>
      <c r="T44" s="51">
        <v>1</v>
      </c>
      <c r="U44" s="51">
        <v>0</v>
      </c>
      <c r="V44" s="51">
        <v>1</v>
      </c>
      <c r="W44" s="51">
        <v>0</v>
      </c>
      <c r="X44" s="51"/>
      <c r="Y44" s="51">
        <v>0</v>
      </c>
      <c r="Z44" s="51">
        <v>4</v>
      </c>
      <c r="AA44" s="51">
        <v>3</v>
      </c>
      <c r="AB44" s="51">
        <v>0</v>
      </c>
      <c r="AC44" s="74">
        <f t="shared" si="0"/>
        <v>1230</v>
      </c>
      <c r="AD44" s="103">
        <v>1</v>
      </c>
      <c r="AE44" s="104">
        <v>1</v>
      </c>
      <c r="AF44" s="104">
        <v>1</v>
      </c>
      <c r="AG44" s="64"/>
      <c r="AH44" s="92">
        <v>0</v>
      </c>
      <c r="AI44" s="51" t="s">
        <v>244</v>
      </c>
      <c r="AJ44" s="51" t="s">
        <v>106</v>
      </c>
      <c r="AK44" s="92">
        <v>1</v>
      </c>
      <c r="AL44" s="92">
        <v>1</v>
      </c>
      <c r="AM44" s="51" t="s">
        <v>309</v>
      </c>
      <c r="AN44" s="92">
        <v>1</v>
      </c>
      <c r="AO44" s="51">
        <v>3</v>
      </c>
      <c r="AP44" s="42">
        <f t="shared" si="1"/>
        <v>12340</v>
      </c>
      <c r="AQ44" s="19">
        <v>1</v>
      </c>
      <c r="AR44" s="19">
        <v>1</v>
      </c>
      <c r="AS44" s="19">
        <v>1</v>
      </c>
      <c r="AT44" s="19">
        <v>1</v>
      </c>
      <c r="AU44" s="17"/>
      <c r="AV44" s="92">
        <v>0</v>
      </c>
      <c r="AW44" s="92">
        <v>1</v>
      </c>
      <c r="AX44" s="92">
        <v>0</v>
      </c>
      <c r="AY44" s="42">
        <f t="shared" si="2"/>
        <v>45</v>
      </c>
      <c r="AZ44" s="62"/>
      <c r="BA44" s="19"/>
      <c r="BB44" s="19"/>
      <c r="BC44" s="19">
        <v>1</v>
      </c>
      <c r="BD44" s="17">
        <v>1</v>
      </c>
      <c r="BE44" s="92">
        <v>0</v>
      </c>
      <c r="BF44" s="16" t="s">
        <v>175</v>
      </c>
      <c r="BG44" s="42">
        <f t="shared" si="3"/>
        <v>12340</v>
      </c>
      <c r="BH44" s="18">
        <v>1</v>
      </c>
      <c r="BI44" s="19">
        <v>1</v>
      </c>
      <c r="BJ44" s="19">
        <v>1</v>
      </c>
      <c r="BK44" s="19">
        <v>1</v>
      </c>
      <c r="BL44" s="17"/>
      <c r="BM44" s="67" t="s">
        <v>278</v>
      </c>
      <c r="BN44" s="51">
        <v>2</v>
      </c>
      <c r="BO44" s="51" t="s">
        <v>91</v>
      </c>
      <c r="BP44" s="92">
        <v>0</v>
      </c>
      <c r="BQ44" s="16"/>
      <c r="BR44" s="16"/>
      <c r="BS44" s="31"/>
    </row>
    <row r="45" spans="1:84" x14ac:dyDescent="0.25">
      <c r="B45" s="15">
        <v>40</v>
      </c>
      <c r="C45" s="41">
        <v>1</v>
      </c>
      <c r="D45" s="41">
        <v>0</v>
      </c>
      <c r="E45" s="41">
        <v>3</v>
      </c>
      <c r="F45" s="29" t="s">
        <v>88</v>
      </c>
      <c r="G45" s="20" t="s">
        <v>176</v>
      </c>
      <c r="H45" s="16"/>
      <c r="I45" s="1"/>
      <c r="J45" s="41">
        <v>0</v>
      </c>
      <c r="K45" s="60">
        <v>1</v>
      </c>
      <c r="M45" s="43">
        <v>1</v>
      </c>
      <c r="Q45" s="61">
        <v>1</v>
      </c>
      <c r="R45" s="41">
        <v>0</v>
      </c>
      <c r="S45" s="41">
        <v>4</v>
      </c>
      <c r="T45" s="41">
        <v>3</v>
      </c>
      <c r="U45" s="41">
        <v>0</v>
      </c>
      <c r="W45" s="41">
        <v>0</v>
      </c>
      <c r="Y45" s="41">
        <v>0</v>
      </c>
      <c r="AA45" s="41">
        <v>3</v>
      </c>
      <c r="AC45" s="74">
        <f t="shared" si="0"/>
        <v>0</v>
      </c>
      <c r="AH45" s="41"/>
      <c r="AI45" s="41"/>
      <c r="AJ45" s="41"/>
      <c r="AK45" s="44">
        <v>1</v>
      </c>
      <c r="AL45" s="44">
        <v>1</v>
      </c>
      <c r="AM45" s="41">
        <v>1992</v>
      </c>
      <c r="AN45" s="41" t="s">
        <v>101</v>
      </c>
      <c r="AO45" s="41">
        <v>2</v>
      </c>
      <c r="AP45" s="42">
        <f t="shared" si="1"/>
        <v>2000</v>
      </c>
      <c r="AR45" s="9">
        <v>1</v>
      </c>
      <c r="AV45" s="44">
        <v>0</v>
      </c>
      <c r="AX45" s="44">
        <v>1</v>
      </c>
      <c r="AY45" s="42">
        <f t="shared" si="2"/>
        <v>2000</v>
      </c>
      <c r="BA45" s="9">
        <v>1</v>
      </c>
      <c r="BE45" s="44">
        <v>0</v>
      </c>
      <c r="BF45" s="1">
        <v>0</v>
      </c>
      <c r="BG45" s="42">
        <f t="shared" si="3"/>
        <v>0</v>
      </c>
      <c r="BM45" s="65" t="s">
        <v>91</v>
      </c>
      <c r="BN45" s="41">
        <v>2</v>
      </c>
      <c r="BO45" s="44">
        <v>0</v>
      </c>
      <c r="BP45" s="44">
        <v>0</v>
      </c>
      <c r="BQ45" s="1" t="s">
        <v>177</v>
      </c>
      <c r="BR45" s="1" t="s">
        <v>279</v>
      </c>
      <c r="BS45" s="26"/>
    </row>
    <row r="46" spans="1:84" x14ac:dyDescent="0.25">
      <c r="B46" s="91">
        <v>41</v>
      </c>
      <c r="C46" s="41">
        <v>1</v>
      </c>
      <c r="D46" s="41">
        <v>0</v>
      </c>
      <c r="E46" s="41">
        <v>5</v>
      </c>
      <c r="F46" s="29" t="s">
        <v>79</v>
      </c>
      <c r="G46" s="1" t="s">
        <v>166</v>
      </c>
      <c r="H46" s="1"/>
      <c r="I46" s="1"/>
      <c r="J46" s="41">
        <v>0</v>
      </c>
      <c r="K46" s="60">
        <v>1</v>
      </c>
      <c r="M46" s="43">
        <v>1</v>
      </c>
      <c r="N46" s="43">
        <v>1</v>
      </c>
      <c r="O46" s="43">
        <v>1</v>
      </c>
      <c r="Q46" s="61">
        <v>1</v>
      </c>
      <c r="R46" s="41">
        <v>0</v>
      </c>
      <c r="T46" s="41">
        <v>2</v>
      </c>
      <c r="W46" s="89">
        <v>0</v>
      </c>
      <c r="Y46" s="89">
        <v>0</v>
      </c>
      <c r="Z46" s="89">
        <v>4</v>
      </c>
      <c r="AC46" s="74">
        <f t="shared" si="0"/>
        <v>0</v>
      </c>
      <c r="AH46" s="41"/>
      <c r="AI46" s="41"/>
      <c r="AJ46" s="41"/>
      <c r="AK46" s="44">
        <v>1</v>
      </c>
      <c r="AL46" s="41"/>
      <c r="AM46" s="41"/>
      <c r="AN46" s="44">
        <v>1</v>
      </c>
      <c r="AP46" s="42">
        <f t="shared" si="1"/>
        <v>0</v>
      </c>
      <c r="AV46" s="44">
        <v>0</v>
      </c>
      <c r="AX46" s="44">
        <v>1</v>
      </c>
      <c r="AY46" s="42">
        <f t="shared" si="2"/>
        <v>5</v>
      </c>
      <c r="BD46" s="10">
        <v>1</v>
      </c>
      <c r="BE46" s="44">
        <v>0</v>
      </c>
      <c r="BF46" s="1">
        <v>0</v>
      </c>
      <c r="BG46" s="42">
        <f t="shared" si="3"/>
        <v>0</v>
      </c>
      <c r="BM46" s="65" t="s">
        <v>91</v>
      </c>
      <c r="BN46" s="41">
        <v>1</v>
      </c>
      <c r="BO46" s="44">
        <v>1</v>
      </c>
      <c r="BP46" s="44">
        <v>0</v>
      </c>
      <c r="BQ46" s="1" t="s">
        <v>177</v>
      </c>
      <c r="BR46" s="1"/>
      <c r="BS46" s="26"/>
    </row>
    <row r="47" spans="1:84" x14ac:dyDescent="0.25">
      <c r="B47" s="15">
        <v>42</v>
      </c>
      <c r="C47" s="41">
        <v>1</v>
      </c>
      <c r="D47" s="41">
        <v>0</v>
      </c>
      <c r="E47" s="41">
        <v>5</v>
      </c>
      <c r="F47" s="29" t="s">
        <v>178</v>
      </c>
      <c r="G47" s="1" t="s">
        <v>179</v>
      </c>
      <c r="H47" s="1" t="s">
        <v>180</v>
      </c>
      <c r="I47" s="1"/>
      <c r="J47" s="41">
        <v>0</v>
      </c>
      <c r="W47" s="41">
        <v>0</v>
      </c>
      <c r="X47" s="51">
        <v>2</v>
      </c>
      <c r="Y47" s="41">
        <v>0</v>
      </c>
      <c r="Z47" s="41">
        <v>4</v>
      </c>
      <c r="AC47" s="74">
        <f t="shared" si="0"/>
        <v>0</v>
      </c>
      <c r="AH47" s="41"/>
      <c r="AI47" s="41"/>
      <c r="AJ47" s="41"/>
      <c r="AK47" s="44">
        <v>1</v>
      </c>
      <c r="AL47" s="44">
        <v>1</v>
      </c>
      <c r="AM47" s="41" t="s">
        <v>181</v>
      </c>
      <c r="AN47" s="44">
        <v>0</v>
      </c>
      <c r="AO47" s="41">
        <v>1</v>
      </c>
      <c r="AP47" s="42">
        <f t="shared" si="1"/>
        <v>5</v>
      </c>
      <c r="AU47" s="10">
        <v>1</v>
      </c>
      <c r="AV47" s="44">
        <v>0</v>
      </c>
      <c r="AY47" s="42">
        <f t="shared" si="2"/>
        <v>0</v>
      </c>
      <c r="BG47" s="42">
        <f t="shared" si="3"/>
        <v>0</v>
      </c>
      <c r="BO47" s="44">
        <v>0</v>
      </c>
      <c r="BP47" s="44">
        <v>0</v>
      </c>
      <c r="BQ47" s="1" t="s">
        <v>177</v>
      </c>
      <c r="BR47" s="1"/>
      <c r="BS47" s="26"/>
    </row>
    <row r="48" spans="1:84" x14ac:dyDescent="0.25">
      <c r="B48" s="15">
        <v>43</v>
      </c>
      <c r="C48" s="41">
        <v>1</v>
      </c>
      <c r="D48" s="41">
        <v>0</v>
      </c>
      <c r="E48" s="41">
        <v>5</v>
      </c>
      <c r="F48" s="29" t="s">
        <v>79</v>
      </c>
      <c r="G48" s="1" t="s">
        <v>158</v>
      </c>
      <c r="H48" s="1" t="s">
        <v>182</v>
      </c>
      <c r="I48" s="1"/>
      <c r="J48" s="41">
        <v>0</v>
      </c>
      <c r="K48" s="60">
        <v>1</v>
      </c>
      <c r="N48" s="43">
        <v>1</v>
      </c>
      <c r="O48" s="43">
        <v>1</v>
      </c>
      <c r="R48" s="41">
        <v>1</v>
      </c>
      <c r="S48" s="41">
        <v>3</v>
      </c>
      <c r="T48" s="41">
        <v>1</v>
      </c>
      <c r="U48" s="41">
        <v>1</v>
      </c>
      <c r="V48" s="41">
        <v>5</v>
      </c>
      <c r="W48" s="41">
        <v>0</v>
      </c>
      <c r="Z48" s="41">
        <v>4</v>
      </c>
      <c r="AC48" s="74">
        <f t="shared" si="0"/>
        <v>0</v>
      </c>
      <c r="AH48" s="41"/>
      <c r="AI48" s="41"/>
      <c r="AJ48" s="41"/>
      <c r="AK48" s="44">
        <v>1</v>
      </c>
      <c r="AL48" s="44">
        <v>0</v>
      </c>
      <c r="AM48" s="41">
        <v>1960</v>
      </c>
      <c r="AN48" s="44">
        <v>0</v>
      </c>
      <c r="AO48" s="41">
        <v>1</v>
      </c>
      <c r="AP48" s="42">
        <f t="shared" si="1"/>
        <v>2000</v>
      </c>
      <c r="AR48" s="9">
        <v>1</v>
      </c>
      <c r="AV48" s="44">
        <v>0</v>
      </c>
      <c r="AW48" s="44">
        <v>0</v>
      </c>
      <c r="AX48" s="44">
        <v>0</v>
      </c>
      <c r="AY48" s="42">
        <f t="shared" si="2"/>
        <v>0</v>
      </c>
      <c r="BE48" s="44">
        <v>0</v>
      </c>
      <c r="BG48" s="42">
        <f t="shared" si="3"/>
        <v>0</v>
      </c>
      <c r="BM48" s="65" t="s">
        <v>91</v>
      </c>
      <c r="BN48" s="41">
        <v>3</v>
      </c>
      <c r="BO48" s="44">
        <v>0</v>
      </c>
      <c r="BP48" s="44">
        <v>0</v>
      </c>
      <c r="BQ48" s="1" t="s">
        <v>177</v>
      </c>
      <c r="BR48" s="1"/>
      <c r="BS48" s="26"/>
    </row>
    <row r="49" spans="2:71" x14ac:dyDescent="0.25">
      <c r="B49" s="2">
        <v>44</v>
      </c>
      <c r="C49" s="41">
        <v>1</v>
      </c>
      <c r="D49" s="41">
        <v>1</v>
      </c>
      <c r="E49" s="41">
        <v>5</v>
      </c>
      <c r="F49" s="29" t="s">
        <v>88</v>
      </c>
      <c r="G49" s="1" t="s">
        <v>150</v>
      </c>
      <c r="H49" s="1"/>
      <c r="I49" s="1"/>
      <c r="J49" s="41">
        <v>0</v>
      </c>
      <c r="N49" s="43">
        <v>1</v>
      </c>
      <c r="X49" s="41">
        <v>2</v>
      </c>
      <c r="AB49" s="41">
        <v>1</v>
      </c>
      <c r="AC49" s="74">
        <f t="shared" si="0"/>
        <v>200</v>
      </c>
      <c r="AE49" s="40">
        <v>1</v>
      </c>
      <c r="AH49" s="41"/>
      <c r="AI49" s="41"/>
      <c r="AJ49" s="41"/>
      <c r="AK49" s="41"/>
      <c r="AL49" s="41"/>
      <c r="AM49" s="41"/>
      <c r="AP49" s="42">
        <f t="shared" si="1"/>
        <v>0</v>
      </c>
      <c r="AY49" s="42">
        <f t="shared" si="2"/>
        <v>0</v>
      </c>
      <c r="BG49" s="42">
        <f t="shared" si="3"/>
        <v>0</v>
      </c>
      <c r="BM49" s="68">
        <v>0</v>
      </c>
      <c r="BN49" s="41">
        <v>3</v>
      </c>
      <c r="BP49" s="41"/>
      <c r="BQ49" s="1"/>
      <c r="BR49" s="1"/>
      <c r="BS49" s="26"/>
    </row>
    <row r="50" spans="2:71" x14ac:dyDescent="0.25">
      <c r="B50" s="2">
        <v>45</v>
      </c>
      <c r="C50" s="41">
        <v>1</v>
      </c>
      <c r="D50" s="41">
        <v>1</v>
      </c>
      <c r="E50" s="41">
        <v>5</v>
      </c>
      <c r="F50" s="29" t="s">
        <v>145</v>
      </c>
      <c r="G50" s="1" t="s">
        <v>146</v>
      </c>
      <c r="H50" s="1" t="s">
        <v>89</v>
      </c>
      <c r="I50" s="1"/>
      <c r="J50" s="41">
        <v>0</v>
      </c>
      <c r="W50" s="41">
        <v>0</v>
      </c>
      <c r="AC50" s="74">
        <f t="shared" si="0"/>
        <v>0</v>
      </c>
      <c r="AH50" s="41"/>
      <c r="AI50" s="41"/>
      <c r="AJ50" s="41"/>
      <c r="AK50" s="44">
        <v>1</v>
      </c>
      <c r="AL50" s="44">
        <v>1</v>
      </c>
      <c r="AM50" s="41">
        <v>1999</v>
      </c>
      <c r="AN50" s="44">
        <v>1</v>
      </c>
      <c r="AO50" s="41">
        <v>2</v>
      </c>
      <c r="AP50" s="42">
        <f t="shared" si="1"/>
        <v>2000</v>
      </c>
      <c r="AR50" s="9">
        <v>1</v>
      </c>
      <c r="AV50" s="44">
        <v>0</v>
      </c>
      <c r="AX50" s="44">
        <v>0</v>
      </c>
      <c r="AY50" s="42">
        <f t="shared" si="2"/>
        <v>0</v>
      </c>
      <c r="BG50" s="42">
        <f t="shared" si="3"/>
        <v>0</v>
      </c>
      <c r="BN50" s="41">
        <v>1</v>
      </c>
      <c r="BO50" s="44">
        <v>0</v>
      </c>
      <c r="BP50" s="44">
        <v>0</v>
      </c>
      <c r="BQ50" s="16" t="s">
        <v>177</v>
      </c>
      <c r="BR50" s="1"/>
      <c r="BS50" s="26"/>
    </row>
    <row r="51" spans="2:71" x14ac:dyDescent="0.25">
      <c r="B51" s="2">
        <v>46</v>
      </c>
      <c r="C51" s="41">
        <v>1</v>
      </c>
      <c r="D51" s="41">
        <v>0</v>
      </c>
      <c r="E51" s="41">
        <v>5</v>
      </c>
      <c r="F51" s="29" t="s">
        <v>88</v>
      </c>
      <c r="G51" s="1" t="s">
        <v>186</v>
      </c>
      <c r="H51" s="1" t="s">
        <v>94</v>
      </c>
      <c r="I51" s="1"/>
      <c r="J51" s="41">
        <v>0</v>
      </c>
      <c r="W51" s="41">
        <v>0</v>
      </c>
      <c r="AA51" s="41">
        <v>2</v>
      </c>
      <c r="AC51" s="74">
        <f t="shared" si="0"/>
        <v>0</v>
      </c>
      <c r="AH51" s="41"/>
      <c r="AI51" s="41"/>
      <c r="AJ51" s="41"/>
      <c r="AK51" s="44">
        <v>1</v>
      </c>
      <c r="AL51" s="41"/>
      <c r="AM51" s="41"/>
      <c r="AN51" s="41" t="s">
        <v>101</v>
      </c>
      <c r="AO51" s="41">
        <v>3</v>
      </c>
      <c r="AP51" s="42">
        <f t="shared" si="1"/>
        <v>40</v>
      </c>
      <c r="AT51" s="9">
        <v>1</v>
      </c>
      <c r="AV51" s="44">
        <v>1</v>
      </c>
      <c r="AW51" s="44">
        <v>1</v>
      </c>
      <c r="AX51" s="44">
        <v>0</v>
      </c>
      <c r="AY51" s="42">
        <f t="shared" si="2"/>
        <v>0</v>
      </c>
      <c r="BE51" s="44">
        <v>0</v>
      </c>
      <c r="BG51" s="42">
        <f t="shared" si="3"/>
        <v>2005</v>
      </c>
      <c r="BI51" s="9">
        <v>1</v>
      </c>
      <c r="BL51" s="10">
        <v>1</v>
      </c>
      <c r="BM51" s="68">
        <v>0</v>
      </c>
      <c r="BN51" s="41">
        <v>2</v>
      </c>
      <c r="BO51" s="44">
        <v>0</v>
      </c>
      <c r="BP51" s="44">
        <v>1</v>
      </c>
      <c r="BQ51" s="33" t="s">
        <v>177</v>
      </c>
      <c r="BR51" s="1"/>
      <c r="BS51" s="26"/>
    </row>
    <row r="52" spans="2:71" x14ac:dyDescent="0.25">
      <c r="B52" s="15">
        <v>47</v>
      </c>
      <c r="C52" s="41">
        <v>1</v>
      </c>
      <c r="D52" s="41">
        <v>1</v>
      </c>
      <c r="E52" s="41">
        <v>5</v>
      </c>
      <c r="F52" s="29" t="s">
        <v>104</v>
      </c>
      <c r="G52" s="1" t="s">
        <v>187</v>
      </c>
      <c r="H52" s="1" t="s">
        <v>188</v>
      </c>
      <c r="I52" s="1"/>
      <c r="J52" s="41">
        <v>1</v>
      </c>
      <c r="Q52" s="61">
        <v>1</v>
      </c>
      <c r="R52" s="41">
        <v>0</v>
      </c>
      <c r="S52" s="41">
        <v>2</v>
      </c>
      <c r="T52" s="41">
        <v>3</v>
      </c>
      <c r="U52" s="41">
        <v>0</v>
      </c>
      <c r="W52" s="51"/>
      <c r="X52" s="41">
        <v>2</v>
      </c>
      <c r="Y52" s="41">
        <v>1</v>
      </c>
      <c r="Z52" s="41">
        <v>4</v>
      </c>
      <c r="AA52" s="41">
        <v>1</v>
      </c>
      <c r="AB52" s="41">
        <v>1</v>
      </c>
      <c r="AC52" s="74">
        <f t="shared" si="0"/>
        <v>30</v>
      </c>
      <c r="AF52" s="40">
        <v>1</v>
      </c>
      <c r="AH52" s="44">
        <v>0</v>
      </c>
      <c r="AI52" s="44">
        <v>0</v>
      </c>
      <c r="AJ52" s="44">
        <v>0</v>
      </c>
      <c r="AK52" s="44">
        <v>1</v>
      </c>
      <c r="AL52" s="44">
        <v>1</v>
      </c>
      <c r="AM52" s="41" t="s">
        <v>189</v>
      </c>
      <c r="AN52" s="44">
        <v>0</v>
      </c>
      <c r="AP52" s="42">
        <f t="shared" si="1"/>
        <v>0</v>
      </c>
      <c r="AX52" s="44">
        <v>0</v>
      </c>
      <c r="AY52" s="42">
        <f t="shared" si="2"/>
        <v>0</v>
      </c>
      <c r="BE52" s="44">
        <v>0</v>
      </c>
      <c r="BG52" s="42">
        <f t="shared" si="3"/>
        <v>2040</v>
      </c>
      <c r="BI52" s="9">
        <v>1</v>
      </c>
      <c r="BK52" s="9">
        <v>1</v>
      </c>
      <c r="BN52" s="41">
        <v>1</v>
      </c>
      <c r="BP52" s="41"/>
      <c r="BQ52" s="1"/>
      <c r="BR52" s="1"/>
      <c r="BS52" s="26"/>
    </row>
    <row r="53" spans="2:71" x14ac:dyDescent="0.25">
      <c r="B53" s="2">
        <v>48</v>
      </c>
      <c r="C53" s="41">
        <v>1</v>
      </c>
      <c r="D53" s="41">
        <v>1</v>
      </c>
      <c r="E53" s="41">
        <v>5</v>
      </c>
      <c r="F53" s="29" t="s">
        <v>190</v>
      </c>
      <c r="G53" s="1" t="s">
        <v>191</v>
      </c>
      <c r="H53" s="1"/>
      <c r="I53" s="1"/>
      <c r="J53" s="41">
        <v>0</v>
      </c>
      <c r="M53" s="43">
        <v>1</v>
      </c>
      <c r="R53" s="41">
        <v>0</v>
      </c>
      <c r="S53" s="41">
        <v>3</v>
      </c>
      <c r="T53" s="41">
        <v>1</v>
      </c>
      <c r="U53" s="41">
        <v>0</v>
      </c>
      <c r="W53" s="41">
        <v>1</v>
      </c>
      <c r="X53" s="41">
        <v>2</v>
      </c>
      <c r="Y53" s="41">
        <v>1</v>
      </c>
      <c r="Z53" s="41">
        <v>3</v>
      </c>
      <c r="AA53" s="41">
        <v>1</v>
      </c>
      <c r="AB53" s="41">
        <v>0</v>
      </c>
      <c r="AC53" s="74">
        <f t="shared" si="0"/>
        <v>4</v>
      </c>
      <c r="AG53" s="102">
        <v>1</v>
      </c>
      <c r="AH53" s="44">
        <v>0</v>
      </c>
      <c r="AI53" s="44">
        <v>0</v>
      </c>
      <c r="AJ53" s="41"/>
      <c r="AK53" s="44">
        <v>1</v>
      </c>
      <c r="AL53" s="44">
        <v>1</v>
      </c>
      <c r="AM53" s="41" t="s">
        <v>131</v>
      </c>
      <c r="AN53" s="44">
        <v>1</v>
      </c>
      <c r="AO53" s="41">
        <v>2</v>
      </c>
      <c r="AP53" s="42">
        <f t="shared" si="1"/>
        <v>40</v>
      </c>
      <c r="AT53" s="9">
        <v>1</v>
      </c>
      <c r="AV53" s="44">
        <v>0</v>
      </c>
      <c r="AX53" s="44">
        <v>1</v>
      </c>
      <c r="AY53" s="42">
        <f t="shared" si="2"/>
        <v>2000</v>
      </c>
      <c r="BA53" s="9">
        <v>1</v>
      </c>
      <c r="BE53" s="44">
        <v>0</v>
      </c>
      <c r="BF53" s="1">
        <v>0</v>
      </c>
      <c r="BG53" s="42">
        <f t="shared" si="3"/>
        <v>0</v>
      </c>
      <c r="BM53" s="65" t="s">
        <v>91</v>
      </c>
      <c r="BN53" s="41">
        <v>2</v>
      </c>
      <c r="BO53" s="44">
        <v>0</v>
      </c>
      <c r="BP53" s="44">
        <v>1</v>
      </c>
      <c r="BQ53" s="25" t="s">
        <v>177</v>
      </c>
      <c r="BR53" s="1"/>
      <c r="BS53" s="26"/>
    </row>
    <row r="54" spans="2:71" x14ac:dyDescent="0.25">
      <c r="B54" s="91">
        <v>49</v>
      </c>
      <c r="C54" s="41">
        <v>1</v>
      </c>
      <c r="D54" s="41">
        <v>0</v>
      </c>
      <c r="E54" s="41">
        <v>5</v>
      </c>
      <c r="F54" s="29" t="s">
        <v>88</v>
      </c>
      <c r="G54" s="1" t="s">
        <v>150</v>
      </c>
      <c r="H54" s="16"/>
      <c r="I54" s="1"/>
      <c r="J54" s="41">
        <v>0</v>
      </c>
      <c r="Q54" s="61">
        <v>1</v>
      </c>
      <c r="R54" s="41">
        <v>1</v>
      </c>
      <c r="S54" s="41">
        <v>5</v>
      </c>
      <c r="T54" s="41">
        <v>1</v>
      </c>
      <c r="U54" s="41">
        <v>0</v>
      </c>
      <c r="W54" s="41">
        <v>1</v>
      </c>
      <c r="X54" s="41">
        <v>2</v>
      </c>
      <c r="Y54" s="41">
        <v>0</v>
      </c>
      <c r="AA54" s="41">
        <v>4</v>
      </c>
      <c r="AB54" s="41">
        <v>0</v>
      </c>
      <c r="AC54" s="74">
        <f t="shared" si="0"/>
        <v>0</v>
      </c>
      <c r="AH54" s="44">
        <v>0</v>
      </c>
      <c r="AI54" s="41"/>
      <c r="AJ54" s="41"/>
      <c r="AK54" s="44">
        <v>0</v>
      </c>
      <c r="AL54" s="44">
        <v>1</v>
      </c>
      <c r="AM54" s="89" t="s">
        <v>192</v>
      </c>
      <c r="AO54" s="41">
        <v>2</v>
      </c>
      <c r="AP54" s="42">
        <f t="shared" si="1"/>
        <v>2000</v>
      </c>
      <c r="AR54" s="9">
        <v>1</v>
      </c>
      <c r="AV54" s="44">
        <v>0</v>
      </c>
      <c r="AX54" s="44">
        <v>0</v>
      </c>
      <c r="AY54" s="42">
        <f t="shared" si="2"/>
        <v>5</v>
      </c>
      <c r="BD54" s="10">
        <v>1</v>
      </c>
      <c r="BE54" s="44">
        <v>0</v>
      </c>
      <c r="BF54" s="1" t="s">
        <v>175</v>
      </c>
      <c r="BG54" s="42">
        <f t="shared" si="3"/>
        <v>5</v>
      </c>
      <c r="BL54" s="10">
        <v>1</v>
      </c>
      <c r="BM54" s="65" t="s">
        <v>91</v>
      </c>
      <c r="BN54" s="41">
        <v>2</v>
      </c>
      <c r="BO54" s="44">
        <v>0</v>
      </c>
      <c r="BP54" s="44">
        <v>0</v>
      </c>
      <c r="BQ54" s="25" t="s">
        <v>177</v>
      </c>
      <c r="BR54" s="1"/>
      <c r="BS54" s="26"/>
    </row>
    <row r="55" spans="2:71" x14ac:dyDescent="0.25">
      <c r="B55" s="2">
        <v>50</v>
      </c>
      <c r="C55" s="41">
        <v>1</v>
      </c>
      <c r="D55" s="41">
        <v>1</v>
      </c>
      <c r="E55" s="41">
        <v>5</v>
      </c>
      <c r="F55" s="29" t="s">
        <v>88</v>
      </c>
      <c r="G55" s="1" t="s">
        <v>193</v>
      </c>
      <c r="H55" s="1" t="s">
        <v>194</v>
      </c>
      <c r="I55" s="1"/>
      <c r="J55" s="41">
        <v>1</v>
      </c>
      <c r="K55" s="60">
        <v>1</v>
      </c>
      <c r="M55" s="43">
        <v>1</v>
      </c>
      <c r="R55" s="41">
        <v>0</v>
      </c>
      <c r="S55" s="41">
        <v>2</v>
      </c>
      <c r="T55" s="41">
        <v>2</v>
      </c>
      <c r="U55" s="41">
        <v>1</v>
      </c>
      <c r="V55" s="41">
        <v>1</v>
      </c>
      <c r="W55" s="44">
        <v>1</v>
      </c>
      <c r="X55" s="41">
        <v>2</v>
      </c>
      <c r="Y55" s="41">
        <v>0</v>
      </c>
      <c r="AA55" s="41">
        <v>4</v>
      </c>
      <c r="AB55" s="41">
        <v>0</v>
      </c>
      <c r="AC55" s="74">
        <f t="shared" si="0"/>
        <v>4</v>
      </c>
      <c r="AG55" s="102">
        <v>1</v>
      </c>
      <c r="AH55" s="44">
        <v>0</v>
      </c>
      <c r="AI55" s="44">
        <v>0</v>
      </c>
      <c r="AJ55" s="41"/>
      <c r="AK55" s="44">
        <v>1</v>
      </c>
      <c r="AL55" s="44">
        <v>1</v>
      </c>
      <c r="AM55" s="41">
        <v>1985</v>
      </c>
      <c r="AO55" s="41">
        <v>2</v>
      </c>
      <c r="AP55" s="42">
        <f t="shared" si="1"/>
        <v>300</v>
      </c>
      <c r="AS55" s="9">
        <v>1</v>
      </c>
      <c r="AV55" s="44">
        <v>0</v>
      </c>
      <c r="AW55" s="44">
        <v>1</v>
      </c>
      <c r="AX55" s="44">
        <v>1</v>
      </c>
      <c r="AY55" s="42">
        <f t="shared" si="2"/>
        <v>2000</v>
      </c>
      <c r="BA55" s="9">
        <v>1</v>
      </c>
      <c r="BE55" s="44">
        <v>1</v>
      </c>
      <c r="BF55" s="1">
        <v>60000</v>
      </c>
      <c r="BG55" s="42">
        <f t="shared" si="3"/>
        <v>2000</v>
      </c>
      <c r="BI55" s="9">
        <v>1</v>
      </c>
      <c r="BM55" s="68">
        <v>0</v>
      </c>
      <c r="BN55" s="41">
        <v>3</v>
      </c>
      <c r="BO55" s="44">
        <v>0</v>
      </c>
      <c r="BP55" s="44">
        <v>0</v>
      </c>
      <c r="BQ55" s="1"/>
      <c r="BR55" s="1"/>
      <c r="BS55" s="26"/>
    </row>
    <row r="56" spans="2:71" x14ac:dyDescent="0.25">
      <c r="B56" s="2">
        <v>51</v>
      </c>
      <c r="C56" s="41">
        <v>1</v>
      </c>
      <c r="E56" s="41">
        <v>5</v>
      </c>
      <c r="F56" s="29" t="s">
        <v>88</v>
      </c>
      <c r="G56" s="1" t="s">
        <v>195</v>
      </c>
      <c r="H56" s="1" t="s">
        <v>196</v>
      </c>
      <c r="I56" s="1"/>
      <c r="J56" s="41">
        <v>0</v>
      </c>
      <c r="N56" s="43">
        <v>1</v>
      </c>
      <c r="Q56" s="61">
        <v>1</v>
      </c>
      <c r="R56" s="41">
        <v>0</v>
      </c>
      <c r="T56" s="41">
        <v>2</v>
      </c>
      <c r="U56" s="41">
        <v>0</v>
      </c>
      <c r="AB56" s="41">
        <v>0</v>
      </c>
      <c r="AC56" s="74">
        <f t="shared" si="0"/>
        <v>0</v>
      </c>
      <c r="AH56" s="44">
        <v>0</v>
      </c>
      <c r="AI56" s="44">
        <v>0</v>
      </c>
      <c r="AJ56" s="41"/>
      <c r="AK56" s="44">
        <v>1</v>
      </c>
      <c r="AL56" s="44">
        <v>1</v>
      </c>
      <c r="AM56" s="41" t="s">
        <v>197</v>
      </c>
      <c r="AN56" s="41" t="s">
        <v>101</v>
      </c>
      <c r="AO56" s="41">
        <v>2</v>
      </c>
      <c r="AP56" s="42">
        <f t="shared" si="1"/>
        <v>40</v>
      </c>
      <c r="AT56" s="9">
        <v>1</v>
      </c>
      <c r="AV56" s="44">
        <v>0</v>
      </c>
      <c r="AX56" s="44">
        <v>0</v>
      </c>
      <c r="AY56" s="42">
        <f t="shared" si="2"/>
        <v>0</v>
      </c>
      <c r="BE56" s="44">
        <v>1</v>
      </c>
      <c r="BF56" s="1" t="s">
        <v>169</v>
      </c>
      <c r="BG56" s="42">
        <f t="shared" si="3"/>
        <v>0</v>
      </c>
      <c r="BM56" s="68">
        <v>0</v>
      </c>
      <c r="BN56" s="41">
        <v>1</v>
      </c>
      <c r="BO56" s="44">
        <v>1</v>
      </c>
      <c r="BP56" s="44">
        <v>0</v>
      </c>
      <c r="BQ56" s="1" t="s">
        <v>177</v>
      </c>
      <c r="BR56" s="1"/>
      <c r="BS56" s="26"/>
    </row>
    <row r="57" spans="2:71" x14ac:dyDescent="0.25">
      <c r="B57" s="2">
        <v>52</v>
      </c>
      <c r="C57" s="41">
        <v>1</v>
      </c>
      <c r="D57" s="41">
        <v>0</v>
      </c>
      <c r="E57" s="41">
        <v>5</v>
      </c>
      <c r="F57" s="29" t="s">
        <v>88</v>
      </c>
      <c r="G57" s="1" t="s">
        <v>198</v>
      </c>
      <c r="H57" s="1"/>
      <c r="I57" s="1"/>
      <c r="J57" s="41">
        <v>0</v>
      </c>
      <c r="W57" s="44">
        <v>0</v>
      </c>
      <c r="Y57" s="41">
        <v>1</v>
      </c>
      <c r="AC57" s="74">
        <f t="shared" si="0"/>
        <v>0</v>
      </c>
      <c r="AH57" s="41"/>
      <c r="AI57" s="41"/>
      <c r="AJ57" s="41"/>
      <c r="AK57" s="44">
        <v>1</v>
      </c>
      <c r="AL57" s="44">
        <v>1</v>
      </c>
      <c r="AM57" s="41"/>
      <c r="AP57" s="42">
        <f t="shared" si="1"/>
        <v>0</v>
      </c>
      <c r="AV57" s="44">
        <v>0</v>
      </c>
      <c r="AY57" s="42">
        <f t="shared" si="2"/>
        <v>0</v>
      </c>
      <c r="BF57" s="1" t="s">
        <v>175</v>
      </c>
      <c r="BG57" s="42">
        <f t="shared" si="3"/>
        <v>0</v>
      </c>
      <c r="BN57" s="41">
        <v>2</v>
      </c>
      <c r="BO57" s="44">
        <v>1</v>
      </c>
      <c r="BP57" s="41"/>
      <c r="BQ57" s="1" t="s">
        <v>177</v>
      </c>
      <c r="BR57" s="1"/>
      <c r="BS57" s="26"/>
    </row>
    <row r="58" spans="2:71" x14ac:dyDescent="0.25">
      <c r="B58" s="2">
        <v>53</v>
      </c>
      <c r="C58" s="41">
        <v>1</v>
      </c>
      <c r="D58" s="41">
        <v>1</v>
      </c>
      <c r="E58" s="41">
        <v>5</v>
      </c>
      <c r="F58" s="29" t="s">
        <v>88</v>
      </c>
      <c r="G58" s="1" t="s">
        <v>199</v>
      </c>
      <c r="H58" s="1" t="s">
        <v>200</v>
      </c>
      <c r="I58" s="1"/>
      <c r="J58" s="41">
        <v>1</v>
      </c>
      <c r="N58" s="43">
        <v>1</v>
      </c>
      <c r="Q58" s="61">
        <v>1</v>
      </c>
      <c r="R58" s="41">
        <v>0</v>
      </c>
      <c r="S58" s="41">
        <v>4</v>
      </c>
      <c r="T58" s="41">
        <v>4</v>
      </c>
      <c r="U58" s="41">
        <v>1</v>
      </c>
      <c r="V58" s="41">
        <v>3</v>
      </c>
      <c r="W58" s="44">
        <v>0</v>
      </c>
      <c r="Y58" s="41">
        <v>0</v>
      </c>
      <c r="Z58" s="41">
        <v>4</v>
      </c>
      <c r="AA58" s="41">
        <v>1</v>
      </c>
      <c r="AB58" s="41">
        <v>0</v>
      </c>
      <c r="AC58" s="74">
        <f t="shared" si="0"/>
        <v>4</v>
      </c>
      <c r="AG58" s="102">
        <v>1</v>
      </c>
      <c r="AH58" s="44">
        <v>0</v>
      </c>
      <c r="AI58" s="44">
        <v>1</v>
      </c>
      <c r="AJ58" s="44">
        <v>0</v>
      </c>
      <c r="AK58" s="44">
        <v>1</v>
      </c>
      <c r="AL58" s="44">
        <v>1</v>
      </c>
      <c r="AM58" s="41" t="s">
        <v>264</v>
      </c>
      <c r="AN58" s="44">
        <v>0</v>
      </c>
      <c r="AO58" s="41">
        <v>4</v>
      </c>
      <c r="AP58" s="42">
        <f t="shared" si="1"/>
        <v>12340</v>
      </c>
      <c r="AQ58" s="9">
        <v>1</v>
      </c>
      <c r="AR58" s="9">
        <v>1</v>
      </c>
      <c r="AS58" s="9">
        <v>1</v>
      </c>
      <c r="AT58" s="9">
        <v>1</v>
      </c>
      <c r="AV58" s="44">
        <v>0</v>
      </c>
      <c r="AX58" s="44">
        <v>0</v>
      </c>
      <c r="AY58" s="42">
        <f t="shared" si="2"/>
        <v>40</v>
      </c>
      <c r="BC58" s="9">
        <v>1</v>
      </c>
      <c r="BE58" s="44">
        <v>1</v>
      </c>
      <c r="BF58" s="1">
        <v>0</v>
      </c>
      <c r="BG58" s="42">
        <f t="shared" si="3"/>
        <v>0</v>
      </c>
      <c r="BM58" s="65" t="s">
        <v>91</v>
      </c>
      <c r="BN58" s="41">
        <v>1</v>
      </c>
      <c r="BO58" s="44">
        <v>1</v>
      </c>
      <c r="BP58" s="44">
        <v>1</v>
      </c>
      <c r="BQ58" s="25" t="s">
        <v>177</v>
      </c>
      <c r="BR58" s="1"/>
      <c r="BS58" s="26"/>
    </row>
    <row r="59" spans="2:71" x14ac:dyDescent="0.25">
      <c r="B59" s="15">
        <v>54</v>
      </c>
      <c r="C59" s="41">
        <v>1</v>
      </c>
      <c r="D59" s="41">
        <v>1</v>
      </c>
      <c r="E59" s="41">
        <v>4</v>
      </c>
      <c r="F59" s="29" t="s">
        <v>178</v>
      </c>
      <c r="G59" s="1" t="s">
        <v>179</v>
      </c>
      <c r="H59" s="1"/>
      <c r="I59" s="1"/>
      <c r="K59" s="60">
        <v>1</v>
      </c>
      <c r="R59" s="41">
        <v>0</v>
      </c>
      <c r="T59" s="41">
        <v>1</v>
      </c>
      <c r="AC59" s="74">
        <f t="shared" si="0"/>
        <v>0</v>
      </c>
      <c r="AH59" s="41"/>
      <c r="AI59" s="41"/>
      <c r="AJ59" s="41"/>
      <c r="AK59" s="41"/>
      <c r="AL59" s="41"/>
      <c r="AM59" s="41"/>
      <c r="AP59" s="42">
        <f t="shared" si="1"/>
        <v>0</v>
      </c>
      <c r="AY59" s="42">
        <f t="shared" si="2"/>
        <v>0</v>
      </c>
      <c r="BG59" s="42">
        <f t="shared" si="3"/>
        <v>0</v>
      </c>
      <c r="BP59" s="41"/>
      <c r="BQ59" s="1"/>
      <c r="BR59" s="1"/>
      <c r="BS59" s="26"/>
    </row>
    <row r="60" spans="2:71" x14ac:dyDescent="0.25">
      <c r="B60" s="15">
        <v>55</v>
      </c>
      <c r="C60" s="41">
        <v>1</v>
      </c>
      <c r="D60" s="41">
        <v>0</v>
      </c>
      <c r="E60" s="41">
        <v>5</v>
      </c>
      <c r="F60" s="29" t="s">
        <v>178</v>
      </c>
      <c r="G60" s="1" t="s">
        <v>179</v>
      </c>
      <c r="H60" s="1"/>
      <c r="I60" s="1"/>
      <c r="K60" s="60">
        <v>1</v>
      </c>
      <c r="R60" s="41">
        <v>0</v>
      </c>
      <c r="T60" s="41">
        <v>1</v>
      </c>
      <c r="AC60" s="74">
        <f t="shared" si="0"/>
        <v>0</v>
      </c>
      <c r="AH60" s="41"/>
      <c r="AI60" s="41"/>
      <c r="AJ60" s="41"/>
      <c r="AK60" s="41"/>
      <c r="AL60" s="41"/>
      <c r="AM60" s="41"/>
      <c r="AP60" s="42">
        <f t="shared" si="1"/>
        <v>0</v>
      </c>
      <c r="AY60" s="42">
        <f t="shared" si="2"/>
        <v>0</v>
      </c>
      <c r="BG60" s="42">
        <f t="shared" si="3"/>
        <v>0</v>
      </c>
      <c r="BP60" s="41"/>
      <c r="BQ60" s="33" t="s">
        <v>185</v>
      </c>
      <c r="BR60" s="1" t="s">
        <v>280</v>
      </c>
      <c r="BS60" s="26"/>
    </row>
    <row r="61" spans="2:71" x14ac:dyDescent="0.25">
      <c r="B61" s="2">
        <v>56</v>
      </c>
      <c r="C61" s="41">
        <v>1</v>
      </c>
      <c r="D61" s="41">
        <v>1</v>
      </c>
      <c r="E61" s="41">
        <v>5</v>
      </c>
      <c r="F61" s="29" t="s">
        <v>178</v>
      </c>
      <c r="G61" s="1" t="s">
        <v>179</v>
      </c>
      <c r="H61" s="1"/>
      <c r="I61" s="1"/>
      <c r="J61" s="41">
        <v>0</v>
      </c>
      <c r="R61" s="41">
        <v>1</v>
      </c>
      <c r="S61" s="41">
        <v>3</v>
      </c>
      <c r="T61" s="41">
        <v>1</v>
      </c>
      <c r="U61" s="41">
        <v>1</v>
      </c>
      <c r="V61" s="41">
        <v>3</v>
      </c>
      <c r="W61" s="41">
        <v>0</v>
      </c>
      <c r="Y61" s="41">
        <v>0</v>
      </c>
      <c r="AA61" s="41">
        <v>3</v>
      </c>
      <c r="AB61" s="41">
        <v>0</v>
      </c>
      <c r="AC61" s="74">
        <f t="shared" si="0"/>
        <v>0</v>
      </c>
      <c r="AH61" s="44">
        <v>0</v>
      </c>
      <c r="AI61" s="44">
        <v>1</v>
      </c>
      <c r="AJ61" s="44">
        <v>0</v>
      </c>
      <c r="AK61" s="44">
        <v>1</v>
      </c>
      <c r="AL61" s="44">
        <v>1</v>
      </c>
      <c r="AM61" s="41" t="s">
        <v>201</v>
      </c>
      <c r="AN61" s="44">
        <v>1</v>
      </c>
      <c r="AO61" s="41">
        <v>3</v>
      </c>
      <c r="AP61" s="42">
        <f t="shared" si="1"/>
        <v>2000</v>
      </c>
      <c r="AR61" s="9">
        <v>1</v>
      </c>
      <c r="AV61" s="44">
        <v>0</v>
      </c>
      <c r="AX61" s="44">
        <v>1</v>
      </c>
      <c r="AY61" s="42">
        <f t="shared" si="2"/>
        <v>2000</v>
      </c>
      <c r="BA61" s="9">
        <v>1</v>
      </c>
      <c r="BE61" s="44">
        <v>1</v>
      </c>
      <c r="BF61" s="1" t="s">
        <v>175</v>
      </c>
      <c r="BG61" s="42">
        <f t="shared" si="3"/>
        <v>0</v>
      </c>
      <c r="BM61" s="68">
        <v>0</v>
      </c>
      <c r="BN61" s="41">
        <v>3</v>
      </c>
      <c r="BO61" s="51" t="s">
        <v>91</v>
      </c>
      <c r="BP61" s="44">
        <v>0</v>
      </c>
      <c r="BQ61" s="35" t="s">
        <v>185</v>
      </c>
      <c r="BR61" s="1"/>
      <c r="BS61" s="26"/>
    </row>
    <row r="62" spans="2:71" x14ac:dyDescent="0.25">
      <c r="B62" s="2">
        <v>57</v>
      </c>
      <c r="C62" s="41">
        <v>1</v>
      </c>
      <c r="D62" s="41">
        <v>0</v>
      </c>
      <c r="E62" s="41">
        <v>5</v>
      </c>
      <c r="F62" s="29" t="s">
        <v>202</v>
      </c>
      <c r="G62" s="1" t="s">
        <v>102</v>
      </c>
      <c r="H62" s="1" t="s">
        <v>203</v>
      </c>
      <c r="I62" s="1"/>
      <c r="J62" s="41">
        <v>0</v>
      </c>
      <c r="W62" s="41">
        <v>0</v>
      </c>
      <c r="Y62" s="41">
        <v>0</v>
      </c>
      <c r="AA62" s="41">
        <v>4</v>
      </c>
      <c r="AB62" s="41">
        <v>0</v>
      </c>
      <c r="AC62" s="74">
        <f t="shared" si="0"/>
        <v>0</v>
      </c>
      <c r="AH62" s="44">
        <v>0</v>
      </c>
      <c r="AI62" s="44">
        <v>1</v>
      </c>
      <c r="AJ62" s="44">
        <v>0</v>
      </c>
      <c r="AK62" s="44">
        <v>1</v>
      </c>
      <c r="AL62" s="44">
        <v>0</v>
      </c>
      <c r="AM62" s="41">
        <v>1978</v>
      </c>
      <c r="AN62" s="44">
        <v>0</v>
      </c>
      <c r="AO62" s="41">
        <v>2</v>
      </c>
      <c r="AP62" s="42">
        <f t="shared" si="1"/>
        <v>40</v>
      </c>
      <c r="AT62" s="9">
        <v>1</v>
      </c>
      <c r="AV62" s="44">
        <v>0</v>
      </c>
      <c r="AX62" s="44">
        <v>0</v>
      </c>
      <c r="AY62" s="42">
        <f t="shared" si="2"/>
        <v>0</v>
      </c>
      <c r="BE62" s="44">
        <v>0</v>
      </c>
      <c r="BG62" s="42">
        <f t="shared" si="3"/>
        <v>0</v>
      </c>
      <c r="BM62" s="65" t="s">
        <v>91</v>
      </c>
      <c r="BN62" s="41">
        <v>3</v>
      </c>
      <c r="BO62" s="44">
        <v>0</v>
      </c>
      <c r="BP62" s="44">
        <v>0</v>
      </c>
      <c r="BQ62" s="25" t="s">
        <v>185</v>
      </c>
      <c r="BR62" s="1"/>
      <c r="BS62" s="26"/>
    </row>
    <row r="63" spans="2:71" x14ac:dyDescent="0.25">
      <c r="B63" s="2">
        <v>58</v>
      </c>
      <c r="C63" s="41">
        <v>1</v>
      </c>
      <c r="D63" s="41">
        <v>0</v>
      </c>
      <c r="E63" s="41">
        <v>5</v>
      </c>
      <c r="F63" s="29" t="s">
        <v>178</v>
      </c>
      <c r="G63" s="1" t="s">
        <v>179</v>
      </c>
      <c r="H63" s="1"/>
      <c r="I63" s="1"/>
      <c r="J63" s="41">
        <v>0</v>
      </c>
      <c r="K63" s="60">
        <v>1</v>
      </c>
      <c r="R63" s="41">
        <v>1</v>
      </c>
      <c r="S63" s="41">
        <v>4</v>
      </c>
      <c r="T63" s="41">
        <v>1</v>
      </c>
      <c r="U63" s="41">
        <v>0</v>
      </c>
      <c r="W63" s="41">
        <v>0</v>
      </c>
      <c r="Y63" s="41">
        <v>0</v>
      </c>
      <c r="AA63" s="41">
        <v>2</v>
      </c>
      <c r="AC63" s="74">
        <f t="shared" si="0"/>
        <v>0</v>
      </c>
      <c r="AH63" s="41"/>
      <c r="AI63" s="41"/>
      <c r="AJ63" s="41"/>
      <c r="AK63" s="44">
        <v>1</v>
      </c>
      <c r="AL63" s="44">
        <v>1</v>
      </c>
      <c r="AM63" s="41">
        <v>1970</v>
      </c>
      <c r="AN63" s="41" t="s">
        <v>101</v>
      </c>
      <c r="AO63" s="41">
        <v>1</v>
      </c>
      <c r="AP63" s="42">
        <f t="shared" si="1"/>
        <v>12040</v>
      </c>
      <c r="AQ63" s="9">
        <v>1</v>
      </c>
      <c r="AR63" s="9">
        <v>1</v>
      </c>
      <c r="AT63" s="9">
        <v>1</v>
      </c>
      <c r="AV63" s="44">
        <v>0</v>
      </c>
      <c r="AX63" s="44">
        <v>0</v>
      </c>
      <c r="AY63" s="42">
        <f t="shared" si="2"/>
        <v>0</v>
      </c>
      <c r="BE63" s="44">
        <v>0</v>
      </c>
      <c r="BG63" s="42">
        <f t="shared" si="3"/>
        <v>0</v>
      </c>
      <c r="BM63" s="65" t="s">
        <v>91</v>
      </c>
      <c r="BN63" s="41">
        <v>3</v>
      </c>
      <c r="BO63" s="44">
        <v>0</v>
      </c>
      <c r="BP63" s="44">
        <v>1</v>
      </c>
      <c r="BQ63" s="33" t="s">
        <v>185</v>
      </c>
      <c r="BR63" s="1"/>
      <c r="BS63" s="26"/>
    </row>
    <row r="64" spans="2:71" x14ac:dyDescent="0.25">
      <c r="B64" s="2">
        <v>59</v>
      </c>
      <c r="C64" s="41">
        <v>1</v>
      </c>
      <c r="D64" s="41">
        <v>0</v>
      </c>
      <c r="E64" s="41">
        <v>5</v>
      </c>
      <c r="F64" s="29" t="s">
        <v>202</v>
      </c>
      <c r="G64" s="1" t="s">
        <v>204</v>
      </c>
      <c r="H64" s="1" t="s">
        <v>205</v>
      </c>
      <c r="I64" s="1" t="s">
        <v>206</v>
      </c>
      <c r="J64" s="41">
        <v>0</v>
      </c>
      <c r="W64" s="41">
        <v>1</v>
      </c>
      <c r="X64" s="41">
        <v>2</v>
      </c>
      <c r="Y64" s="41">
        <v>0</v>
      </c>
      <c r="AA64" s="41">
        <v>2</v>
      </c>
      <c r="AC64" s="74">
        <f t="shared" si="0"/>
        <v>0</v>
      </c>
      <c r="AH64" s="41"/>
      <c r="AI64" s="41"/>
      <c r="AJ64" s="41"/>
      <c r="AK64" s="44">
        <v>1</v>
      </c>
      <c r="AL64" s="44">
        <v>1</v>
      </c>
      <c r="AM64" s="41" t="s">
        <v>207</v>
      </c>
      <c r="AN64" s="44">
        <v>1</v>
      </c>
      <c r="AO64" s="41">
        <v>1</v>
      </c>
      <c r="AP64" s="42">
        <f t="shared" si="1"/>
        <v>2000</v>
      </c>
      <c r="AR64" s="9">
        <v>1</v>
      </c>
      <c r="AV64" s="44">
        <v>0</v>
      </c>
      <c r="AX64" s="44">
        <v>0</v>
      </c>
      <c r="AY64" s="42">
        <f t="shared" si="2"/>
        <v>0</v>
      </c>
      <c r="BG64" s="42">
        <f t="shared" si="3"/>
        <v>0</v>
      </c>
      <c r="BM64" s="65" t="s">
        <v>91</v>
      </c>
      <c r="BN64" s="41">
        <v>3</v>
      </c>
      <c r="BO64" s="44">
        <v>0</v>
      </c>
      <c r="BP64" s="44">
        <v>0</v>
      </c>
      <c r="BQ64" s="1" t="s">
        <v>185</v>
      </c>
      <c r="BR64" s="1" t="s">
        <v>282</v>
      </c>
      <c r="BS64" t="s">
        <v>457</v>
      </c>
    </row>
    <row r="65" spans="1:84" x14ac:dyDescent="0.25">
      <c r="B65" s="2">
        <v>60</v>
      </c>
      <c r="C65" s="41">
        <v>1</v>
      </c>
      <c r="D65" s="41">
        <v>0</v>
      </c>
      <c r="E65" s="41">
        <v>5</v>
      </c>
      <c r="F65" s="29" t="s">
        <v>88</v>
      </c>
      <c r="G65" s="1" t="s">
        <v>208</v>
      </c>
      <c r="H65" s="1" t="s">
        <v>209</v>
      </c>
      <c r="I65" s="1"/>
      <c r="J65" s="41">
        <v>0</v>
      </c>
      <c r="K65" s="60">
        <v>1</v>
      </c>
      <c r="M65" s="43">
        <v>1</v>
      </c>
      <c r="N65" s="43">
        <v>1</v>
      </c>
      <c r="Q65" s="61">
        <v>1</v>
      </c>
      <c r="R65" s="41">
        <v>0</v>
      </c>
      <c r="S65" s="41">
        <v>5</v>
      </c>
      <c r="T65" s="41">
        <v>3</v>
      </c>
      <c r="U65" s="41">
        <v>0</v>
      </c>
      <c r="W65" s="41">
        <v>0</v>
      </c>
      <c r="Y65" s="41">
        <v>0</v>
      </c>
      <c r="AB65" s="41">
        <v>0</v>
      </c>
      <c r="AC65" s="74">
        <f t="shared" si="0"/>
        <v>0</v>
      </c>
      <c r="AH65" s="44">
        <v>0</v>
      </c>
      <c r="AI65" s="44">
        <v>0</v>
      </c>
      <c r="AJ65" s="41"/>
      <c r="AK65" s="44">
        <v>1</v>
      </c>
      <c r="AL65" s="44">
        <v>1</v>
      </c>
      <c r="AM65" s="41" t="s">
        <v>210</v>
      </c>
      <c r="AO65" s="41">
        <v>1</v>
      </c>
      <c r="AP65" s="42">
        <f t="shared" si="1"/>
        <v>2040</v>
      </c>
      <c r="AR65" s="9">
        <v>1</v>
      </c>
      <c r="AT65" s="9">
        <v>1</v>
      </c>
      <c r="AV65" s="44">
        <v>0</v>
      </c>
      <c r="AX65" s="44">
        <v>0</v>
      </c>
      <c r="AY65" s="42">
        <f t="shared" si="2"/>
        <v>0</v>
      </c>
      <c r="BE65" s="44">
        <v>0</v>
      </c>
      <c r="BG65" s="42">
        <f t="shared" si="3"/>
        <v>0</v>
      </c>
      <c r="BM65" s="65" t="s">
        <v>91</v>
      </c>
      <c r="BN65" s="41">
        <v>2</v>
      </c>
      <c r="BO65" s="44">
        <v>0</v>
      </c>
      <c r="BP65" s="44">
        <v>0</v>
      </c>
      <c r="BQ65" s="36" t="s">
        <v>177</v>
      </c>
      <c r="BR65" s="1"/>
      <c r="BS65" s="26"/>
    </row>
    <row r="66" spans="1:84" x14ac:dyDescent="0.25">
      <c r="B66" s="2">
        <v>61</v>
      </c>
      <c r="C66" s="41">
        <v>1</v>
      </c>
      <c r="D66" s="41">
        <v>1</v>
      </c>
      <c r="E66" s="41">
        <v>5</v>
      </c>
      <c r="F66" s="29" t="s">
        <v>88</v>
      </c>
      <c r="G66" s="1" t="s">
        <v>150</v>
      </c>
      <c r="H66" s="1"/>
      <c r="I66" s="1"/>
      <c r="J66" s="41">
        <v>0</v>
      </c>
      <c r="N66" s="43">
        <v>1</v>
      </c>
      <c r="Q66" s="61">
        <v>1</v>
      </c>
      <c r="R66" s="41">
        <v>0</v>
      </c>
      <c r="S66" s="41">
        <v>3</v>
      </c>
      <c r="T66" s="41">
        <v>2</v>
      </c>
      <c r="W66" s="41">
        <v>1</v>
      </c>
      <c r="X66" s="41">
        <v>2</v>
      </c>
      <c r="AB66" s="41">
        <v>0</v>
      </c>
      <c r="AC66" s="74">
        <f t="shared" si="0"/>
        <v>0</v>
      </c>
      <c r="AH66" s="44">
        <v>0</v>
      </c>
      <c r="AI66" s="44">
        <v>0</v>
      </c>
      <c r="AJ66" s="41"/>
      <c r="AK66" s="44">
        <v>1</v>
      </c>
      <c r="AL66" s="44">
        <v>1</v>
      </c>
      <c r="AM66" s="41"/>
      <c r="AN66" s="44">
        <v>0</v>
      </c>
      <c r="AO66" s="41">
        <v>3</v>
      </c>
      <c r="AP66" s="42">
        <f t="shared" si="1"/>
        <v>2045</v>
      </c>
      <c r="AR66" s="9">
        <v>1</v>
      </c>
      <c r="AT66" s="9">
        <v>1</v>
      </c>
      <c r="AU66" s="10">
        <v>1</v>
      </c>
      <c r="AV66" s="44">
        <v>0</v>
      </c>
      <c r="AW66" s="44">
        <v>1</v>
      </c>
      <c r="AX66" s="44">
        <v>0</v>
      </c>
      <c r="AY66" s="42">
        <f t="shared" si="2"/>
        <v>2000</v>
      </c>
      <c r="BA66" s="9">
        <v>1</v>
      </c>
      <c r="BE66" s="44">
        <v>1</v>
      </c>
      <c r="BG66" s="42">
        <f t="shared" si="3"/>
        <v>0</v>
      </c>
      <c r="BN66" s="41">
        <v>3</v>
      </c>
      <c r="BO66" s="44">
        <v>0</v>
      </c>
      <c r="BP66" s="41"/>
      <c r="BQ66" s="1"/>
      <c r="BR66" s="1"/>
      <c r="BS66" s="26"/>
    </row>
    <row r="67" spans="1:84" x14ac:dyDescent="0.25">
      <c r="B67" s="2">
        <v>62</v>
      </c>
      <c r="C67" s="41">
        <v>1</v>
      </c>
      <c r="D67" s="41">
        <v>1</v>
      </c>
      <c r="E67" s="41">
        <v>5</v>
      </c>
      <c r="F67" s="29" t="s">
        <v>79</v>
      </c>
      <c r="G67" s="1" t="s">
        <v>211</v>
      </c>
      <c r="H67" s="1" t="s">
        <v>492</v>
      </c>
      <c r="I67" s="1" t="s">
        <v>215</v>
      </c>
      <c r="J67" s="41">
        <v>0</v>
      </c>
      <c r="K67" s="60">
        <v>1</v>
      </c>
      <c r="M67" s="43">
        <v>1</v>
      </c>
      <c r="N67" s="43">
        <v>1</v>
      </c>
      <c r="O67" s="43">
        <v>1</v>
      </c>
      <c r="R67" s="41">
        <v>0</v>
      </c>
      <c r="S67" s="41">
        <v>1</v>
      </c>
      <c r="T67" s="41">
        <v>1</v>
      </c>
      <c r="U67" s="41">
        <v>1</v>
      </c>
      <c r="V67" s="41">
        <v>1</v>
      </c>
      <c r="W67" s="41">
        <v>0</v>
      </c>
      <c r="Y67" s="41">
        <v>0</v>
      </c>
      <c r="AB67" s="41">
        <v>0</v>
      </c>
      <c r="AC67" s="74">
        <f t="shared" si="0"/>
        <v>0</v>
      </c>
      <c r="AH67" s="44">
        <v>0</v>
      </c>
      <c r="AI67" s="44">
        <v>0</v>
      </c>
      <c r="AJ67" s="41"/>
      <c r="AK67" s="44">
        <v>1</v>
      </c>
      <c r="AL67" s="41"/>
      <c r="AM67" s="41" t="s">
        <v>212</v>
      </c>
      <c r="AN67" s="44">
        <v>1</v>
      </c>
      <c r="AO67" s="41">
        <v>1</v>
      </c>
      <c r="AP67" s="42">
        <f t="shared" si="1"/>
        <v>2040</v>
      </c>
      <c r="AR67" s="9">
        <v>1</v>
      </c>
      <c r="AT67" s="9">
        <v>1</v>
      </c>
      <c r="AV67" s="44">
        <v>0</v>
      </c>
      <c r="AX67" s="44">
        <v>0</v>
      </c>
      <c r="AY67" s="42">
        <f t="shared" si="2"/>
        <v>40</v>
      </c>
      <c r="BC67" s="9">
        <v>1</v>
      </c>
      <c r="BE67" s="44">
        <v>0</v>
      </c>
      <c r="BF67" s="1">
        <v>0</v>
      </c>
      <c r="BG67" s="42">
        <f t="shared" si="3"/>
        <v>40</v>
      </c>
      <c r="BK67" s="9">
        <v>1</v>
      </c>
      <c r="BM67" s="68">
        <v>0</v>
      </c>
      <c r="BN67" s="41">
        <v>2</v>
      </c>
      <c r="BO67" s="51" t="s">
        <v>91</v>
      </c>
      <c r="BP67" s="44">
        <v>0</v>
      </c>
      <c r="BQ67" s="1" t="s">
        <v>177</v>
      </c>
      <c r="BR67" s="1"/>
      <c r="BS67" s="26"/>
    </row>
    <row r="68" spans="1:84" x14ac:dyDescent="0.25">
      <c r="B68" s="2">
        <v>63</v>
      </c>
      <c r="C68" s="41">
        <v>1</v>
      </c>
      <c r="D68" s="41">
        <v>1</v>
      </c>
      <c r="E68" s="41">
        <v>4</v>
      </c>
      <c r="F68" s="29" t="s">
        <v>88</v>
      </c>
      <c r="G68" s="1" t="s">
        <v>90</v>
      </c>
      <c r="H68" s="1"/>
      <c r="I68" s="1"/>
      <c r="J68" s="41">
        <v>0</v>
      </c>
      <c r="M68" s="43">
        <v>1</v>
      </c>
      <c r="O68" s="43">
        <v>1</v>
      </c>
      <c r="Q68" s="61">
        <v>1</v>
      </c>
      <c r="R68" s="41">
        <v>0</v>
      </c>
      <c r="S68" s="41">
        <v>2</v>
      </c>
      <c r="T68" s="41">
        <v>1</v>
      </c>
      <c r="U68" s="41">
        <v>0</v>
      </c>
      <c r="W68" s="41">
        <v>0</v>
      </c>
      <c r="Y68" s="41">
        <v>0</v>
      </c>
      <c r="AA68" s="41">
        <v>4</v>
      </c>
      <c r="AB68" s="41">
        <v>0</v>
      </c>
      <c r="AC68" s="74">
        <f t="shared" si="0"/>
        <v>0</v>
      </c>
      <c r="AH68" s="44">
        <v>1</v>
      </c>
      <c r="AI68" s="44">
        <v>0</v>
      </c>
      <c r="AJ68" s="41"/>
      <c r="AK68" s="44">
        <v>1</v>
      </c>
      <c r="AL68" s="44">
        <v>1</v>
      </c>
      <c r="AM68" s="41">
        <v>1986</v>
      </c>
      <c r="AN68" s="44">
        <v>1</v>
      </c>
      <c r="AO68" s="41">
        <v>1</v>
      </c>
      <c r="AP68" s="42">
        <f t="shared" si="1"/>
        <v>40</v>
      </c>
      <c r="AT68" s="9">
        <v>1</v>
      </c>
      <c r="AV68" s="44">
        <v>0</v>
      </c>
      <c r="AX68" s="44">
        <v>0</v>
      </c>
      <c r="AY68" s="42">
        <f t="shared" si="2"/>
        <v>0</v>
      </c>
      <c r="BE68" s="44">
        <v>0</v>
      </c>
      <c r="BF68" s="1" t="s">
        <v>175</v>
      </c>
      <c r="BG68" s="42">
        <f t="shared" si="3"/>
        <v>0</v>
      </c>
      <c r="BM68" s="65" t="s">
        <v>91</v>
      </c>
      <c r="BN68" s="41">
        <v>2</v>
      </c>
      <c r="BO68" s="44">
        <v>0</v>
      </c>
      <c r="BP68" s="44">
        <v>1</v>
      </c>
      <c r="BQ68" s="1" t="s">
        <v>185</v>
      </c>
      <c r="BR68" s="1"/>
      <c r="BS68" s="26"/>
    </row>
    <row r="69" spans="1:84" x14ac:dyDescent="0.25">
      <c r="B69" s="2">
        <v>64</v>
      </c>
      <c r="C69" s="41">
        <v>1</v>
      </c>
      <c r="D69" s="41">
        <v>1</v>
      </c>
      <c r="E69" s="41">
        <v>5</v>
      </c>
      <c r="F69" s="29" t="s">
        <v>178</v>
      </c>
      <c r="G69" s="1" t="s">
        <v>179</v>
      </c>
      <c r="H69" s="1"/>
      <c r="I69" s="1"/>
      <c r="J69" s="41">
        <v>0</v>
      </c>
      <c r="W69" s="41">
        <v>0</v>
      </c>
      <c r="Y69" s="41">
        <v>0</v>
      </c>
      <c r="Z69" s="41">
        <v>4</v>
      </c>
      <c r="AB69" s="41">
        <v>0</v>
      </c>
      <c r="AC69" s="74">
        <f t="shared" si="0"/>
        <v>0</v>
      </c>
      <c r="AH69" s="44">
        <v>0</v>
      </c>
      <c r="AI69" s="44">
        <v>0</v>
      </c>
      <c r="AJ69" s="41"/>
      <c r="AK69" s="44">
        <v>1</v>
      </c>
      <c r="AL69" s="44">
        <v>1</v>
      </c>
      <c r="AM69" s="41" t="s">
        <v>138</v>
      </c>
      <c r="AN69" s="44">
        <v>0</v>
      </c>
      <c r="AO69" s="41">
        <v>3</v>
      </c>
      <c r="AP69" s="42">
        <f t="shared" si="1"/>
        <v>2340</v>
      </c>
      <c r="AR69" s="9">
        <v>1</v>
      </c>
      <c r="AS69" s="9">
        <v>1</v>
      </c>
      <c r="AT69" s="9">
        <v>1</v>
      </c>
      <c r="AV69" s="44">
        <v>1</v>
      </c>
      <c r="AW69" s="44">
        <v>1</v>
      </c>
      <c r="AX69" s="44">
        <v>0</v>
      </c>
      <c r="AY69" s="42">
        <f t="shared" si="2"/>
        <v>0</v>
      </c>
      <c r="BE69" s="44">
        <v>1</v>
      </c>
      <c r="BF69" s="1">
        <v>0</v>
      </c>
      <c r="BG69" s="42">
        <f t="shared" si="3"/>
        <v>40</v>
      </c>
      <c r="BK69" s="9">
        <v>1</v>
      </c>
      <c r="BM69" s="65" t="s">
        <v>91</v>
      </c>
      <c r="BN69" s="41">
        <v>2</v>
      </c>
      <c r="BO69" s="44">
        <v>0</v>
      </c>
      <c r="BP69" s="44">
        <v>0</v>
      </c>
      <c r="BQ69" s="1"/>
      <c r="BR69" s="1"/>
      <c r="BS69" s="26"/>
    </row>
    <row r="70" spans="1:84" x14ac:dyDescent="0.25">
      <c r="B70" s="2">
        <v>65</v>
      </c>
      <c r="C70" s="41">
        <v>1</v>
      </c>
      <c r="D70" s="41">
        <v>0</v>
      </c>
      <c r="E70" s="41">
        <v>5</v>
      </c>
      <c r="F70" s="29" t="s">
        <v>88</v>
      </c>
      <c r="G70" s="1" t="s">
        <v>150</v>
      </c>
      <c r="H70" s="26" t="s">
        <v>493</v>
      </c>
      <c r="I70" s="1"/>
      <c r="J70" s="41">
        <v>0</v>
      </c>
      <c r="K70" s="60">
        <v>1</v>
      </c>
      <c r="L70" s="43">
        <v>1</v>
      </c>
      <c r="R70" s="41">
        <v>0</v>
      </c>
      <c r="S70" s="41">
        <v>1</v>
      </c>
      <c r="T70" s="41">
        <v>1</v>
      </c>
      <c r="U70" s="41">
        <v>0</v>
      </c>
      <c r="W70" s="41">
        <v>1</v>
      </c>
      <c r="X70" s="41">
        <v>1</v>
      </c>
      <c r="Y70" s="41">
        <v>1</v>
      </c>
      <c r="Z70" s="41">
        <v>3</v>
      </c>
      <c r="AA70" s="41">
        <v>4</v>
      </c>
      <c r="AC70" s="74">
        <f t="shared" ref="AC70:AC72" si="4">IF(AD70,1000,0)+IF(AE70,200,0)+IF(AF70,30,0)+IF(AG70=1,4,0)</f>
        <v>0</v>
      </c>
      <c r="AH70" s="41"/>
      <c r="AI70" s="41"/>
      <c r="AJ70" s="41"/>
      <c r="AK70" s="44">
        <v>1</v>
      </c>
      <c r="AL70" s="44">
        <v>1</v>
      </c>
      <c r="AM70" s="41" t="s">
        <v>217</v>
      </c>
      <c r="AN70" s="44">
        <v>0</v>
      </c>
      <c r="AO70" s="41">
        <v>2</v>
      </c>
      <c r="AP70" s="42">
        <f t="shared" ref="AP70:AP72" si="5">IF(AQ70,10000,0)+IF(AR70,2000,0)+IF(AS70,300,0)+IF(AT70=1,40,0)+IF(AU70=1,5,0)</f>
        <v>2000</v>
      </c>
      <c r="AR70" s="9">
        <v>1</v>
      </c>
      <c r="AV70" s="44">
        <v>0</v>
      </c>
      <c r="AX70" s="44">
        <v>0</v>
      </c>
      <c r="AY70" s="42">
        <f t="shared" ref="AY70:AY74" si="6">IF(AZ70,10000,0)+IF(BA70,2000,0)+IF(BB70,300,0)+IF(BC70=1,40,0)+IF(BD70=1,5,0)</f>
        <v>40</v>
      </c>
      <c r="BC70" s="9">
        <v>1</v>
      </c>
      <c r="BE70" s="44">
        <v>0</v>
      </c>
      <c r="BF70" s="1" t="s">
        <v>169</v>
      </c>
      <c r="BG70" s="42">
        <f t="shared" ref="BG70:BG74" si="7">IF(BH70,10000,0)+IF(BI70,2000,0)+IF(BJ70,300,0)+IF(BK70=1,40,0)+IF(BL70=1,5,0)</f>
        <v>0</v>
      </c>
      <c r="BM70" s="65" t="s">
        <v>91</v>
      </c>
      <c r="BN70" s="41">
        <v>2</v>
      </c>
      <c r="BO70" s="44">
        <v>0</v>
      </c>
      <c r="BP70" s="44">
        <v>1</v>
      </c>
      <c r="BQ70" s="1"/>
      <c r="BR70" s="1"/>
      <c r="BS70" s="26"/>
    </row>
    <row r="71" spans="1:84" x14ac:dyDescent="0.25">
      <c r="B71" s="15">
        <v>66</v>
      </c>
      <c r="C71" s="41">
        <v>1</v>
      </c>
      <c r="D71" s="41">
        <v>0</v>
      </c>
      <c r="E71" s="41">
        <v>5</v>
      </c>
      <c r="F71" s="29" t="s">
        <v>79</v>
      </c>
      <c r="G71" s="1" t="s">
        <v>218</v>
      </c>
      <c r="H71" s="1" t="s">
        <v>219</v>
      </c>
      <c r="I71" s="1"/>
      <c r="J71" s="41">
        <v>1</v>
      </c>
      <c r="K71" s="60">
        <v>1</v>
      </c>
      <c r="L71" s="43">
        <v>1</v>
      </c>
      <c r="M71" s="43">
        <v>1</v>
      </c>
      <c r="Q71" s="61">
        <v>1</v>
      </c>
      <c r="R71" s="41">
        <v>1</v>
      </c>
      <c r="S71" s="41">
        <v>3</v>
      </c>
      <c r="T71" s="41">
        <v>1</v>
      </c>
      <c r="U71" s="41">
        <v>0</v>
      </c>
      <c r="W71" s="41">
        <v>0</v>
      </c>
      <c r="AA71" s="41" t="s">
        <v>220</v>
      </c>
      <c r="AB71" s="41">
        <v>0</v>
      </c>
      <c r="AC71" s="74">
        <f t="shared" si="4"/>
        <v>30</v>
      </c>
      <c r="AF71" s="43">
        <v>1</v>
      </c>
      <c r="AH71" s="44">
        <v>0</v>
      </c>
      <c r="AI71" s="44">
        <v>0</v>
      </c>
      <c r="AJ71" s="41" t="s">
        <v>137</v>
      </c>
      <c r="AK71" s="44">
        <v>1</v>
      </c>
      <c r="AL71" s="41"/>
      <c r="AM71" s="41"/>
      <c r="AN71" s="44">
        <v>0</v>
      </c>
      <c r="AO71" s="41">
        <v>2</v>
      </c>
      <c r="AP71" s="42">
        <f t="shared" si="5"/>
        <v>2340</v>
      </c>
      <c r="AR71" s="9">
        <v>1</v>
      </c>
      <c r="AS71" s="9">
        <v>1</v>
      </c>
      <c r="AT71" s="9">
        <v>1</v>
      </c>
      <c r="AV71" s="44">
        <v>0</v>
      </c>
      <c r="AW71" s="44">
        <v>0</v>
      </c>
      <c r="AX71" s="44">
        <v>1</v>
      </c>
      <c r="AY71" s="42">
        <f t="shared" si="6"/>
        <v>40</v>
      </c>
      <c r="BC71" s="9">
        <v>1</v>
      </c>
      <c r="BE71" s="44">
        <v>1</v>
      </c>
      <c r="BF71" s="16" t="s">
        <v>249</v>
      </c>
      <c r="BG71" s="42">
        <f t="shared" si="7"/>
        <v>12300</v>
      </c>
      <c r="BH71" s="13">
        <v>1</v>
      </c>
      <c r="BI71" s="9">
        <v>1</v>
      </c>
      <c r="BJ71" s="9">
        <v>1</v>
      </c>
      <c r="BM71" s="68">
        <v>0</v>
      </c>
      <c r="BN71" s="41">
        <v>1</v>
      </c>
      <c r="BO71" s="44">
        <v>1</v>
      </c>
      <c r="BP71" s="44">
        <v>1</v>
      </c>
      <c r="BQ71" s="1" t="s">
        <v>185</v>
      </c>
      <c r="BR71" s="1"/>
      <c r="BS71" s="26"/>
    </row>
    <row r="72" spans="1:84" x14ac:dyDescent="0.25">
      <c r="B72" s="2">
        <v>67</v>
      </c>
      <c r="C72" s="41">
        <v>1</v>
      </c>
      <c r="D72" s="41">
        <v>0</v>
      </c>
      <c r="E72" s="41">
        <v>5</v>
      </c>
      <c r="F72" s="29" t="s">
        <v>79</v>
      </c>
      <c r="G72" s="1" t="s">
        <v>221</v>
      </c>
      <c r="H72" s="1" t="s">
        <v>222</v>
      </c>
      <c r="I72" s="1"/>
      <c r="J72" s="41">
        <v>0</v>
      </c>
      <c r="R72" s="41">
        <v>0</v>
      </c>
      <c r="S72" s="41">
        <v>1</v>
      </c>
      <c r="W72" s="41">
        <v>0</v>
      </c>
      <c r="Y72" s="41">
        <v>0</v>
      </c>
      <c r="Z72" s="41">
        <v>4</v>
      </c>
      <c r="AC72" s="74">
        <f t="shared" si="4"/>
        <v>0</v>
      </c>
      <c r="AH72" s="41"/>
      <c r="AI72" s="41"/>
      <c r="AJ72" s="41"/>
      <c r="AK72" s="44">
        <v>1</v>
      </c>
      <c r="AL72" s="44">
        <v>1</v>
      </c>
      <c r="AM72" s="41"/>
      <c r="AN72" s="44">
        <v>0</v>
      </c>
      <c r="AP72" s="42">
        <f t="shared" si="5"/>
        <v>2040</v>
      </c>
      <c r="AR72" s="9">
        <v>1</v>
      </c>
      <c r="AT72" s="9">
        <v>1</v>
      </c>
      <c r="AV72" s="44">
        <v>0</v>
      </c>
      <c r="AW72" s="44">
        <v>1</v>
      </c>
      <c r="AX72" s="44">
        <v>1</v>
      </c>
      <c r="AY72" s="42">
        <f t="shared" si="6"/>
        <v>2000</v>
      </c>
      <c r="BA72" s="9">
        <v>1</v>
      </c>
      <c r="BE72" s="44">
        <v>1</v>
      </c>
      <c r="BF72" s="1" t="s">
        <v>175</v>
      </c>
      <c r="BG72" s="42">
        <f t="shared" si="7"/>
        <v>0</v>
      </c>
      <c r="BM72" s="65" t="s">
        <v>91</v>
      </c>
      <c r="BN72" s="41">
        <v>3</v>
      </c>
      <c r="BO72" s="44">
        <v>0</v>
      </c>
      <c r="BP72" s="44">
        <v>0</v>
      </c>
      <c r="BQ72" s="1"/>
      <c r="BR72" s="1"/>
      <c r="BS72" s="26"/>
    </row>
    <row r="73" spans="1:84" x14ac:dyDescent="0.25">
      <c r="B73" s="2">
        <v>68</v>
      </c>
      <c r="C73" s="41">
        <v>1</v>
      </c>
      <c r="D73" s="41">
        <v>1</v>
      </c>
      <c r="E73" s="41">
        <v>5</v>
      </c>
      <c r="F73" s="29" t="s">
        <v>88</v>
      </c>
      <c r="G73" s="1"/>
      <c r="H73" s="1"/>
      <c r="I73" s="1"/>
      <c r="J73" s="41">
        <v>0</v>
      </c>
      <c r="R73" s="41">
        <v>0</v>
      </c>
      <c r="T73" s="41">
        <v>2</v>
      </c>
      <c r="U73" s="41">
        <v>0</v>
      </c>
      <c r="W73" s="41">
        <v>0</v>
      </c>
      <c r="AA73" s="41">
        <v>3</v>
      </c>
      <c r="AC73" s="74">
        <f>IF(AD73,1000,0)+IF(AE73,200,0)+IF(AF73,30,0)+IF(AG73=1,4,0)</f>
        <v>1230</v>
      </c>
      <c r="AD73" s="60">
        <v>1</v>
      </c>
      <c r="AE73" s="43">
        <v>1</v>
      </c>
      <c r="AF73" s="43">
        <v>1</v>
      </c>
      <c r="AH73" s="44">
        <v>0</v>
      </c>
      <c r="AI73" s="44">
        <v>0</v>
      </c>
      <c r="AJ73" s="41"/>
      <c r="AK73" s="44">
        <v>1</v>
      </c>
      <c r="AL73" s="44">
        <v>1</v>
      </c>
      <c r="AM73" s="41">
        <v>1980</v>
      </c>
      <c r="AN73" s="44">
        <v>0</v>
      </c>
      <c r="AO73" s="41">
        <v>5</v>
      </c>
      <c r="AP73" s="42">
        <f>IF(AQ73,10000,0)+IF(AR73,2000,0)+IF(AS73,300,0)+IF(AT73=1,40,0)+IF(AU73=1,5,0)</f>
        <v>12340</v>
      </c>
      <c r="AQ73" s="9">
        <v>1</v>
      </c>
      <c r="AR73" s="9">
        <v>1</v>
      </c>
      <c r="AS73" s="9">
        <v>1</v>
      </c>
      <c r="AT73" s="9">
        <v>1</v>
      </c>
      <c r="AV73" s="44">
        <v>0</v>
      </c>
      <c r="AX73" s="44">
        <v>0</v>
      </c>
      <c r="AY73" s="42">
        <f t="shared" si="6"/>
        <v>0</v>
      </c>
      <c r="BG73" s="42">
        <f t="shared" si="7"/>
        <v>0</v>
      </c>
      <c r="BN73" s="41">
        <v>1</v>
      </c>
      <c r="BO73" s="44">
        <v>1</v>
      </c>
      <c r="BP73" s="44">
        <v>0</v>
      </c>
      <c r="BQ73" s="1" t="s">
        <v>185</v>
      </c>
      <c r="BR73" s="1"/>
      <c r="BS73" s="26"/>
    </row>
    <row r="74" spans="1:84" x14ac:dyDescent="0.25">
      <c r="B74" s="2">
        <v>69</v>
      </c>
      <c r="C74" s="41">
        <v>1</v>
      </c>
      <c r="D74" s="41">
        <v>0</v>
      </c>
      <c r="E74" s="41">
        <v>5</v>
      </c>
      <c r="F74" s="29" t="s">
        <v>88</v>
      </c>
      <c r="G74" s="1" t="s">
        <v>223</v>
      </c>
      <c r="H74" s="1" t="s">
        <v>225</v>
      </c>
      <c r="I74" s="1"/>
      <c r="J74" s="41">
        <v>0</v>
      </c>
      <c r="M74" s="43">
        <v>1</v>
      </c>
      <c r="R74" s="41">
        <v>1</v>
      </c>
      <c r="S74" s="41">
        <v>2</v>
      </c>
      <c r="T74" s="41">
        <v>1</v>
      </c>
      <c r="V74" s="41">
        <v>2</v>
      </c>
      <c r="W74" s="41">
        <v>0</v>
      </c>
      <c r="Y74" s="41">
        <v>0</v>
      </c>
      <c r="AA74" s="41">
        <v>2</v>
      </c>
      <c r="AB74" s="41">
        <v>0</v>
      </c>
      <c r="AC74" s="74">
        <f t="shared" ref="AC74:AC137" si="8">IF(AD74,1000,0)+IF(AE74,200,0)+IF(AF74,30,0)+IF(AG74=1,4,0)</f>
        <v>200</v>
      </c>
      <c r="AE74" s="43">
        <v>1</v>
      </c>
      <c r="AH74" s="44">
        <v>0</v>
      </c>
      <c r="AI74" s="44">
        <v>0</v>
      </c>
      <c r="AJ74" s="44">
        <v>0</v>
      </c>
      <c r="AK74" s="44">
        <v>1</v>
      </c>
      <c r="AL74" s="44">
        <v>1</v>
      </c>
      <c r="AM74" s="41" t="s">
        <v>224</v>
      </c>
      <c r="AN74" s="41" t="s">
        <v>101</v>
      </c>
      <c r="AO74" s="41">
        <v>2</v>
      </c>
      <c r="AP74" s="42">
        <f t="shared" ref="AP74:AP137" si="9">IF(AQ74,10000,0)+IF(AR74,2000,0)+IF(AS74,300,0)+IF(AT74=1,40,0)+IF(AU74=1,5,0)</f>
        <v>2040</v>
      </c>
      <c r="AR74" s="9">
        <v>1</v>
      </c>
      <c r="AT74" s="9">
        <v>1</v>
      </c>
      <c r="AV74" s="44">
        <v>0</v>
      </c>
      <c r="AW74" s="44">
        <v>1</v>
      </c>
      <c r="AX74" s="44">
        <v>0</v>
      </c>
      <c r="AY74" s="42">
        <f t="shared" si="6"/>
        <v>40</v>
      </c>
      <c r="BC74" s="9">
        <v>1</v>
      </c>
      <c r="BE74" s="44">
        <v>1</v>
      </c>
      <c r="BF74" s="1">
        <v>0</v>
      </c>
      <c r="BG74" s="42">
        <f t="shared" si="7"/>
        <v>0</v>
      </c>
      <c r="BM74" s="68">
        <v>0</v>
      </c>
      <c r="BN74" s="41">
        <v>1</v>
      </c>
      <c r="BO74" s="44">
        <v>0</v>
      </c>
      <c r="BP74" s="44">
        <v>0</v>
      </c>
      <c r="BQ74" s="1" t="s">
        <v>185</v>
      </c>
      <c r="BR74" s="1"/>
      <c r="BS74" s="26"/>
    </row>
    <row r="75" spans="1:84" x14ac:dyDescent="0.25">
      <c r="A75" s="20"/>
      <c r="B75" s="15">
        <v>70</v>
      </c>
      <c r="C75" s="51">
        <v>1</v>
      </c>
      <c r="D75" s="51">
        <v>0</v>
      </c>
      <c r="E75" s="51">
        <v>5</v>
      </c>
      <c r="F75" s="24" t="s">
        <v>79</v>
      </c>
      <c r="G75" s="16" t="s">
        <v>231</v>
      </c>
      <c r="H75" s="24" t="s">
        <v>262</v>
      </c>
      <c r="I75" s="16"/>
      <c r="J75" s="51">
        <v>1</v>
      </c>
      <c r="K75" s="62"/>
      <c r="L75" s="63"/>
      <c r="M75" s="63">
        <v>1</v>
      </c>
      <c r="N75" s="63">
        <v>1</v>
      </c>
      <c r="O75" s="63">
        <v>1</v>
      </c>
      <c r="P75" s="63"/>
      <c r="Q75" s="64">
        <v>1</v>
      </c>
      <c r="R75" s="51">
        <v>1</v>
      </c>
      <c r="S75" s="51">
        <v>1</v>
      </c>
      <c r="T75" s="51">
        <v>2</v>
      </c>
      <c r="U75" s="51">
        <v>0</v>
      </c>
      <c r="V75" s="51"/>
      <c r="W75" s="51">
        <v>0</v>
      </c>
      <c r="X75" s="51">
        <v>1</v>
      </c>
      <c r="Y75" s="51">
        <v>1</v>
      </c>
      <c r="Z75" s="51">
        <v>1</v>
      </c>
      <c r="AA75" s="51">
        <v>2</v>
      </c>
      <c r="AB75" s="51">
        <v>0</v>
      </c>
      <c r="AC75" s="74">
        <f t="shared" si="8"/>
        <v>0</v>
      </c>
      <c r="AH75" s="92">
        <v>0</v>
      </c>
      <c r="AI75" s="92">
        <v>1</v>
      </c>
      <c r="AJ75" s="92">
        <v>0</v>
      </c>
      <c r="AK75" s="92">
        <v>1</v>
      </c>
      <c r="AL75" s="92">
        <v>1</v>
      </c>
      <c r="AM75" s="51" t="s">
        <v>724</v>
      </c>
      <c r="AN75" s="92">
        <v>1</v>
      </c>
      <c r="AO75" s="51">
        <v>2</v>
      </c>
      <c r="AP75" s="42">
        <f t="shared" si="9"/>
        <v>12040</v>
      </c>
      <c r="AQ75" s="19">
        <v>1</v>
      </c>
      <c r="AR75" s="19">
        <v>1</v>
      </c>
      <c r="AS75" s="19"/>
      <c r="AT75" s="19">
        <v>1</v>
      </c>
      <c r="AU75" s="17"/>
      <c r="AV75" s="92">
        <v>0</v>
      </c>
      <c r="AW75" s="92">
        <v>1</v>
      </c>
      <c r="AX75" s="92">
        <v>1</v>
      </c>
      <c r="AY75" s="42">
        <f t="shared" ref="AY75:AY137" si="10">IF(AZ75,10000,0)+IF(BA75,2000,0)+IF(BB75,300,0)+IF(BC75=1,40,0)+IF(BD75=1,5,0)</f>
        <v>2340</v>
      </c>
      <c r="AZ75" s="62"/>
      <c r="BA75" s="19">
        <v>1</v>
      </c>
      <c r="BB75" s="19">
        <v>1</v>
      </c>
      <c r="BC75" s="19">
        <v>1</v>
      </c>
      <c r="BD75" s="17"/>
      <c r="BE75" s="92">
        <v>1</v>
      </c>
      <c r="BF75" s="16" t="s">
        <v>175</v>
      </c>
      <c r="BG75" s="42">
        <f>IF(BH75,10000,0)+IF(BI75,2000,0)+IF(BJ75,300,0)+IF(BK75=1,40,0)+IF(BL75=1,5,0)</f>
        <v>12000</v>
      </c>
      <c r="BH75" s="18">
        <v>1</v>
      </c>
      <c r="BI75" s="19">
        <v>1</v>
      </c>
      <c r="BJ75" s="19"/>
      <c r="BK75" s="19"/>
      <c r="BL75" s="17"/>
      <c r="BM75" s="93">
        <v>0</v>
      </c>
      <c r="BN75" s="51" t="s">
        <v>263</v>
      </c>
      <c r="BO75" s="92">
        <v>0</v>
      </c>
      <c r="BP75" s="92">
        <v>1</v>
      </c>
      <c r="BQ75" s="16" t="s">
        <v>185</v>
      </c>
      <c r="BR75" s="16"/>
      <c r="BS75" s="31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</row>
    <row r="76" spans="1:84" x14ac:dyDescent="0.25">
      <c r="B76" s="2">
        <v>71</v>
      </c>
      <c r="C76" s="41">
        <v>1</v>
      </c>
      <c r="D76" s="41">
        <v>1</v>
      </c>
      <c r="E76" s="41">
        <v>5</v>
      </c>
      <c r="F76" s="29" t="s">
        <v>79</v>
      </c>
      <c r="G76" s="1" t="s">
        <v>80</v>
      </c>
      <c r="H76" s="1" t="s">
        <v>226</v>
      </c>
      <c r="I76" s="27" t="s">
        <v>236</v>
      </c>
      <c r="J76" s="41">
        <v>0</v>
      </c>
      <c r="M76" s="43">
        <v>1</v>
      </c>
      <c r="N76" s="43">
        <v>1</v>
      </c>
      <c r="Q76" s="61">
        <v>1</v>
      </c>
      <c r="R76" s="41">
        <v>0</v>
      </c>
      <c r="S76" s="41">
        <v>2</v>
      </c>
      <c r="T76" s="41">
        <v>1</v>
      </c>
      <c r="U76" s="41">
        <v>0</v>
      </c>
      <c r="W76" s="41">
        <v>0</v>
      </c>
      <c r="Y76" s="41">
        <v>0</v>
      </c>
      <c r="Z76" s="41">
        <v>4</v>
      </c>
      <c r="AA76" s="41">
        <v>1</v>
      </c>
      <c r="AB76" s="41">
        <v>0</v>
      </c>
      <c r="AC76" s="74">
        <f t="shared" si="8"/>
        <v>4</v>
      </c>
      <c r="AG76" s="61">
        <v>1</v>
      </c>
      <c r="AH76" s="44">
        <v>0</v>
      </c>
      <c r="AI76" s="44">
        <v>0</v>
      </c>
      <c r="AJ76" s="41"/>
      <c r="AK76" s="44">
        <v>1</v>
      </c>
      <c r="AL76" s="41"/>
      <c r="AM76" s="41" t="s">
        <v>230</v>
      </c>
      <c r="AN76" s="44">
        <v>1</v>
      </c>
      <c r="AO76" s="41">
        <v>2</v>
      </c>
      <c r="AP76" s="42">
        <f t="shared" si="9"/>
        <v>12340</v>
      </c>
      <c r="AQ76" s="9">
        <v>1</v>
      </c>
      <c r="AR76" s="9">
        <v>1</v>
      </c>
      <c r="AS76" s="9">
        <v>1</v>
      </c>
      <c r="AT76" s="9">
        <v>1</v>
      </c>
      <c r="AV76" s="44">
        <v>0</v>
      </c>
      <c r="AX76" s="44">
        <v>0</v>
      </c>
      <c r="AY76" s="42">
        <f t="shared" si="10"/>
        <v>0</v>
      </c>
      <c r="BE76" s="44">
        <v>0</v>
      </c>
      <c r="BF76" s="1">
        <v>0</v>
      </c>
      <c r="BG76" s="42">
        <f t="shared" ref="BG76:BG139" si="11">IF(BH76,10000,0)+IF(BI76,2000,0)+IF(BJ76,300,0)+IF(BK76=1,40,0)+IF(BL76=1,5,0)</f>
        <v>0</v>
      </c>
      <c r="BM76" s="68">
        <v>0</v>
      </c>
      <c r="BN76" s="41">
        <v>3</v>
      </c>
      <c r="BO76" s="44">
        <v>1</v>
      </c>
      <c r="BP76" s="44">
        <v>1</v>
      </c>
      <c r="BQ76" s="1" t="s">
        <v>185</v>
      </c>
      <c r="BR76" s="1"/>
      <c r="BS76" s="26"/>
    </row>
    <row r="77" spans="1:84" x14ac:dyDescent="0.25">
      <c r="A77" s="20"/>
      <c r="B77" s="91">
        <v>72</v>
      </c>
      <c r="C77" s="51">
        <v>1</v>
      </c>
      <c r="D77" s="51">
        <v>1</v>
      </c>
      <c r="E77" s="51">
        <v>5</v>
      </c>
      <c r="F77" s="24" t="s">
        <v>227</v>
      </c>
      <c r="G77" s="16" t="s">
        <v>228</v>
      </c>
      <c r="H77" s="32" t="s">
        <v>229</v>
      </c>
      <c r="I77" s="16"/>
      <c r="J77" s="51">
        <v>0</v>
      </c>
      <c r="K77" s="62">
        <v>1</v>
      </c>
      <c r="L77" s="63"/>
      <c r="M77" s="63"/>
      <c r="N77" s="63"/>
      <c r="O77" s="63"/>
      <c r="P77" s="63"/>
      <c r="Q77" s="64"/>
      <c r="R77" s="51">
        <v>0</v>
      </c>
      <c r="S77" s="51">
        <v>1</v>
      </c>
      <c r="T77" s="51">
        <v>1</v>
      </c>
      <c r="U77" s="51">
        <v>1</v>
      </c>
      <c r="V77" s="51">
        <v>4</v>
      </c>
      <c r="W77" s="51">
        <v>0</v>
      </c>
      <c r="X77" s="51">
        <v>1</v>
      </c>
      <c r="Y77" s="51">
        <v>1</v>
      </c>
      <c r="Z77" s="51">
        <v>1</v>
      </c>
      <c r="AA77" s="51">
        <v>2</v>
      </c>
      <c r="AB77" s="51">
        <v>0</v>
      </c>
      <c r="AC77" s="74">
        <f t="shared" si="8"/>
        <v>30</v>
      </c>
      <c r="AF77" s="43">
        <v>1</v>
      </c>
      <c r="AH77" s="92">
        <v>0</v>
      </c>
      <c r="AI77" s="92">
        <v>0</v>
      </c>
      <c r="AJ77" s="51"/>
      <c r="AK77" s="92">
        <v>1</v>
      </c>
      <c r="AL77" s="51"/>
      <c r="AM77" s="51">
        <v>1988</v>
      </c>
      <c r="AN77" s="92">
        <v>1</v>
      </c>
      <c r="AO77" s="51">
        <v>2</v>
      </c>
      <c r="AP77" s="42">
        <f t="shared" si="9"/>
        <v>10000</v>
      </c>
      <c r="AQ77" s="19">
        <v>1</v>
      </c>
      <c r="AR77" s="19"/>
      <c r="AS77" s="19"/>
      <c r="AT77" s="19"/>
      <c r="AU77" s="17"/>
      <c r="AV77" s="92">
        <v>0</v>
      </c>
      <c r="AW77" s="51"/>
      <c r="AX77" s="92">
        <v>0</v>
      </c>
      <c r="AY77" s="42">
        <f t="shared" si="10"/>
        <v>40</v>
      </c>
      <c r="AZ77" s="62"/>
      <c r="BA77" s="19"/>
      <c r="BB77" s="19"/>
      <c r="BC77" s="19">
        <v>1</v>
      </c>
      <c r="BD77" s="17"/>
      <c r="BE77" s="92">
        <v>1</v>
      </c>
      <c r="BF77" s="16" t="s">
        <v>175</v>
      </c>
      <c r="BG77" s="42">
        <f t="shared" si="11"/>
        <v>5</v>
      </c>
      <c r="BH77" s="18"/>
      <c r="BI77" s="19"/>
      <c r="BJ77" s="19"/>
      <c r="BK77" s="19"/>
      <c r="BL77" s="17">
        <v>1</v>
      </c>
      <c r="BM77" s="93">
        <v>0</v>
      </c>
      <c r="BN77" s="51">
        <v>1</v>
      </c>
      <c r="BO77" s="92">
        <v>1</v>
      </c>
      <c r="BP77" s="92">
        <v>1</v>
      </c>
      <c r="BQ77" s="16" t="s">
        <v>185</v>
      </c>
      <c r="BR77" s="16"/>
      <c r="BS77" s="31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</row>
    <row r="78" spans="1:84" x14ac:dyDescent="0.25">
      <c r="B78" s="2">
        <v>73</v>
      </c>
      <c r="D78" s="41">
        <v>0</v>
      </c>
      <c r="E78" s="41">
        <v>4</v>
      </c>
      <c r="F78" s="29" t="s">
        <v>84</v>
      </c>
      <c r="G78" s="1" t="s">
        <v>151</v>
      </c>
      <c r="H78" s="1"/>
      <c r="I78" s="1"/>
      <c r="J78" s="41">
        <v>0</v>
      </c>
      <c r="W78" s="41">
        <v>0</v>
      </c>
      <c r="Y78" s="41">
        <v>0</v>
      </c>
      <c r="AB78" s="41">
        <v>0</v>
      </c>
      <c r="AC78" s="74">
        <f t="shared" si="8"/>
        <v>0</v>
      </c>
      <c r="AH78" s="41"/>
      <c r="AI78" s="41"/>
      <c r="AJ78" s="41"/>
      <c r="AK78" s="44">
        <v>1</v>
      </c>
      <c r="AL78" s="41"/>
      <c r="AM78" s="41"/>
      <c r="AP78" s="42">
        <f t="shared" si="9"/>
        <v>0</v>
      </c>
      <c r="AX78" s="44">
        <v>0</v>
      </c>
      <c r="AY78" s="42">
        <f t="shared" si="10"/>
        <v>0</v>
      </c>
      <c r="BE78" s="44">
        <v>0</v>
      </c>
      <c r="BG78" s="42">
        <f t="shared" si="11"/>
        <v>0</v>
      </c>
      <c r="BM78" s="65" t="s">
        <v>91</v>
      </c>
      <c r="BN78" s="41">
        <v>2</v>
      </c>
      <c r="BP78" s="44">
        <v>1</v>
      </c>
      <c r="BQ78" s="1" t="s">
        <v>185</v>
      </c>
      <c r="BR78" s="1"/>
      <c r="BS78" s="26"/>
    </row>
    <row r="79" spans="1:84" x14ac:dyDescent="0.25">
      <c r="B79" s="2">
        <v>74</v>
      </c>
      <c r="C79" s="41">
        <v>1</v>
      </c>
      <c r="D79" s="41">
        <v>0</v>
      </c>
      <c r="E79" s="41">
        <v>4</v>
      </c>
      <c r="F79" s="29" t="s">
        <v>79</v>
      </c>
      <c r="G79" s="1" t="s">
        <v>231</v>
      </c>
      <c r="H79" s="1"/>
      <c r="I79" s="1"/>
      <c r="J79" s="41">
        <v>0</v>
      </c>
      <c r="M79" s="43">
        <v>1</v>
      </c>
      <c r="R79" s="41">
        <v>0</v>
      </c>
      <c r="W79" s="41">
        <v>1</v>
      </c>
      <c r="X79" s="41">
        <v>2</v>
      </c>
      <c r="Y79" s="41">
        <v>0</v>
      </c>
      <c r="AC79" s="74">
        <f t="shared" si="8"/>
        <v>0</v>
      </c>
      <c r="AH79" s="41"/>
      <c r="AI79" s="41"/>
      <c r="AJ79" s="41"/>
      <c r="AK79" s="44">
        <v>1</v>
      </c>
      <c r="AL79" s="44">
        <v>1</v>
      </c>
      <c r="AM79" s="41">
        <v>1988</v>
      </c>
      <c r="AN79" s="44">
        <v>0</v>
      </c>
      <c r="AO79" s="41">
        <v>1</v>
      </c>
      <c r="AP79" s="42">
        <f t="shared" si="9"/>
        <v>2000</v>
      </c>
      <c r="AR79" s="9">
        <v>1</v>
      </c>
      <c r="AV79" s="44">
        <v>0</v>
      </c>
      <c r="AX79" s="44">
        <v>0</v>
      </c>
      <c r="AY79" s="42">
        <f t="shared" si="10"/>
        <v>0</v>
      </c>
      <c r="BE79" s="44">
        <v>0</v>
      </c>
      <c r="BG79" s="42">
        <f t="shared" si="11"/>
        <v>0</v>
      </c>
      <c r="BM79" s="68">
        <v>0</v>
      </c>
      <c r="BN79" s="41">
        <v>3</v>
      </c>
      <c r="BO79" s="44">
        <v>1</v>
      </c>
      <c r="BP79" s="41"/>
      <c r="BQ79" s="1"/>
      <c r="BR79" s="1"/>
      <c r="BS79" s="26"/>
    </row>
    <row r="80" spans="1:84" x14ac:dyDescent="0.25">
      <c r="B80" s="2">
        <v>75</v>
      </c>
      <c r="C80" s="41">
        <v>1</v>
      </c>
      <c r="D80" s="41">
        <v>0</v>
      </c>
      <c r="E80" s="41">
        <v>4</v>
      </c>
      <c r="F80" s="29" t="s">
        <v>79</v>
      </c>
      <c r="G80" s="1" t="s">
        <v>80</v>
      </c>
      <c r="H80" s="1" t="s">
        <v>214</v>
      </c>
      <c r="I80" s="1"/>
      <c r="J80" s="41">
        <v>0</v>
      </c>
      <c r="K80" s="60">
        <v>1</v>
      </c>
      <c r="M80" s="43">
        <v>1</v>
      </c>
      <c r="N80" s="43">
        <v>1</v>
      </c>
      <c r="R80" s="41">
        <v>0</v>
      </c>
      <c r="S80" s="41">
        <v>1</v>
      </c>
      <c r="T80" s="41">
        <v>1</v>
      </c>
      <c r="U80" s="41">
        <v>0</v>
      </c>
      <c r="W80" s="41">
        <v>0</v>
      </c>
      <c r="Y80" s="41">
        <v>0</v>
      </c>
      <c r="AA80" s="41">
        <v>3</v>
      </c>
      <c r="AB80" s="41">
        <v>0</v>
      </c>
      <c r="AC80" s="74">
        <f t="shared" si="8"/>
        <v>0</v>
      </c>
      <c r="AH80" s="44">
        <v>1</v>
      </c>
      <c r="AI80" s="44">
        <v>0</v>
      </c>
      <c r="AJ80" s="41"/>
      <c r="AK80" s="44">
        <v>1</v>
      </c>
      <c r="AL80" s="44">
        <v>1</v>
      </c>
      <c r="AM80" s="41" t="s">
        <v>232</v>
      </c>
      <c r="AN80" s="44">
        <v>1</v>
      </c>
      <c r="AO80" s="41">
        <v>3</v>
      </c>
      <c r="AP80" s="42">
        <f t="shared" si="9"/>
        <v>2040</v>
      </c>
      <c r="AR80" s="9">
        <v>1</v>
      </c>
      <c r="AT80" s="9">
        <v>1</v>
      </c>
      <c r="AV80" s="44">
        <v>0</v>
      </c>
      <c r="AW80" s="44">
        <v>1</v>
      </c>
      <c r="AX80" s="44">
        <v>0</v>
      </c>
      <c r="AY80" s="42">
        <f t="shared" si="10"/>
        <v>40</v>
      </c>
      <c r="BC80" s="9">
        <v>1</v>
      </c>
      <c r="BE80" s="44">
        <v>0</v>
      </c>
      <c r="BF80" s="1" t="s">
        <v>233</v>
      </c>
      <c r="BG80" s="42">
        <f t="shared" si="11"/>
        <v>2040</v>
      </c>
      <c r="BI80" s="9">
        <v>1</v>
      </c>
      <c r="BK80" s="9">
        <v>1</v>
      </c>
      <c r="BM80" s="68">
        <v>0</v>
      </c>
      <c r="BN80" s="41">
        <v>1</v>
      </c>
      <c r="BO80" s="44">
        <v>1</v>
      </c>
      <c r="BP80" s="44">
        <v>0</v>
      </c>
      <c r="BQ80" s="1"/>
      <c r="BR80" s="1"/>
      <c r="BS80" s="26"/>
    </row>
    <row r="81" spans="1:84" x14ac:dyDescent="0.25">
      <c r="B81" s="2">
        <v>76</v>
      </c>
      <c r="C81" s="41">
        <v>1</v>
      </c>
      <c r="D81" s="41">
        <v>0</v>
      </c>
      <c r="E81" s="41">
        <v>5</v>
      </c>
      <c r="F81" s="29" t="s">
        <v>79</v>
      </c>
      <c r="G81" s="1" t="s">
        <v>234</v>
      </c>
      <c r="H81" s="1" t="s">
        <v>216</v>
      </c>
      <c r="I81" s="1"/>
      <c r="J81" s="41">
        <v>0</v>
      </c>
      <c r="W81" s="41">
        <v>1</v>
      </c>
      <c r="X81" s="41">
        <v>2</v>
      </c>
      <c r="Y81" s="41">
        <v>0</v>
      </c>
      <c r="AA81" s="41">
        <v>2</v>
      </c>
      <c r="AC81" s="74">
        <f t="shared" si="8"/>
        <v>0</v>
      </c>
      <c r="AH81" s="41"/>
      <c r="AI81" s="41"/>
      <c r="AJ81" s="41"/>
      <c r="AK81" s="44">
        <v>1</v>
      </c>
      <c r="AL81" s="44">
        <v>1</v>
      </c>
      <c r="AM81" s="41">
        <v>1985</v>
      </c>
      <c r="AN81" s="44">
        <v>1</v>
      </c>
      <c r="AO81" s="41">
        <v>2</v>
      </c>
      <c r="AP81" s="42">
        <f t="shared" si="9"/>
        <v>2040</v>
      </c>
      <c r="AR81" s="9">
        <v>1</v>
      </c>
      <c r="AT81" s="9">
        <v>1</v>
      </c>
      <c r="AV81" s="44">
        <v>0</v>
      </c>
      <c r="AX81" s="44">
        <v>0</v>
      </c>
      <c r="AY81" s="42">
        <f t="shared" si="10"/>
        <v>0</v>
      </c>
      <c r="BE81" s="44">
        <v>0</v>
      </c>
      <c r="BG81" s="42">
        <f t="shared" si="11"/>
        <v>0</v>
      </c>
      <c r="BN81" s="41">
        <v>1</v>
      </c>
      <c r="BO81" s="44">
        <v>1</v>
      </c>
      <c r="BP81" s="44">
        <v>0</v>
      </c>
      <c r="BQ81" s="1" t="s">
        <v>185</v>
      </c>
      <c r="BR81" s="1"/>
      <c r="BS81" s="26"/>
    </row>
    <row r="82" spans="1:84" x14ac:dyDescent="0.25">
      <c r="B82" s="2">
        <v>77</v>
      </c>
      <c r="C82" s="41">
        <v>1</v>
      </c>
      <c r="D82" s="41">
        <v>1</v>
      </c>
      <c r="E82" s="41">
        <v>5</v>
      </c>
      <c r="F82" s="29" t="s">
        <v>88</v>
      </c>
      <c r="G82" s="1" t="s">
        <v>160</v>
      </c>
      <c r="H82" s="1" t="s">
        <v>161</v>
      </c>
      <c r="I82" s="1"/>
      <c r="J82" s="41">
        <v>0</v>
      </c>
      <c r="W82" s="41">
        <v>0</v>
      </c>
      <c r="Y82" s="41">
        <v>0</v>
      </c>
      <c r="AA82" s="41">
        <v>3</v>
      </c>
      <c r="AC82" s="74">
        <f t="shared" si="8"/>
        <v>0</v>
      </c>
      <c r="AH82" s="41"/>
      <c r="AI82" s="41"/>
      <c r="AJ82" s="41"/>
      <c r="AK82" s="44">
        <v>1</v>
      </c>
      <c r="AL82" s="44">
        <v>1</v>
      </c>
      <c r="AM82" s="41" t="s">
        <v>235</v>
      </c>
      <c r="AN82" s="44">
        <v>0</v>
      </c>
      <c r="AO82" s="41">
        <v>2</v>
      </c>
      <c r="AP82" s="42">
        <f t="shared" si="9"/>
        <v>2040</v>
      </c>
      <c r="AR82" s="9">
        <v>1</v>
      </c>
      <c r="AT82" s="9">
        <v>1</v>
      </c>
      <c r="AV82" s="44">
        <v>0</v>
      </c>
      <c r="AX82" s="44">
        <v>0</v>
      </c>
      <c r="AY82" s="42">
        <f t="shared" si="10"/>
        <v>0</v>
      </c>
      <c r="BE82" s="44">
        <v>0</v>
      </c>
      <c r="BG82" s="42">
        <f t="shared" si="11"/>
        <v>0</v>
      </c>
      <c r="BM82" s="65" t="s">
        <v>91</v>
      </c>
      <c r="BN82" s="41">
        <v>1</v>
      </c>
      <c r="BO82" s="51" t="s">
        <v>91</v>
      </c>
      <c r="BP82" s="44">
        <v>0</v>
      </c>
      <c r="BQ82" s="1" t="s">
        <v>185</v>
      </c>
      <c r="BR82" s="1"/>
      <c r="BS82" s="26"/>
    </row>
    <row r="83" spans="1:84" x14ac:dyDescent="0.25">
      <c r="B83" s="91">
        <v>78</v>
      </c>
      <c r="C83" s="41">
        <v>1</v>
      </c>
      <c r="D83" s="41">
        <v>0</v>
      </c>
      <c r="E83" s="41">
        <v>5</v>
      </c>
      <c r="F83" s="29" t="s">
        <v>79</v>
      </c>
      <c r="G83" s="1" t="s">
        <v>80</v>
      </c>
      <c r="H83" s="1" t="s">
        <v>226</v>
      </c>
      <c r="I83" s="27" t="s">
        <v>237</v>
      </c>
      <c r="J83" s="41">
        <v>0</v>
      </c>
      <c r="M83" s="43">
        <v>1</v>
      </c>
      <c r="N83" s="43">
        <v>1</v>
      </c>
      <c r="Q83" s="61">
        <v>1</v>
      </c>
      <c r="R83" s="41">
        <v>0</v>
      </c>
      <c r="S83" s="41">
        <v>2</v>
      </c>
      <c r="T83" s="41">
        <v>1</v>
      </c>
      <c r="U83" s="41">
        <v>0</v>
      </c>
      <c r="W83" s="41">
        <v>0</v>
      </c>
      <c r="Y83" s="41">
        <v>0</v>
      </c>
      <c r="Z83" s="41">
        <v>4</v>
      </c>
      <c r="AA83" s="41">
        <v>1</v>
      </c>
      <c r="AB83" s="41">
        <v>0</v>
      </c>
      <c r="AC83" s="74">
        <f t="shared" si="8"/>
        <v>4</v>
      </c>
      <c r="AG83" s="61">
        <v>1</v>
      </c>
      <c r="AH83" s="44">
        <v>0</v>
      </c>
      <c r="AI83" s="44">
        <v>0</v>
      </c>
      <c r="AJ83" s="41"/>
      <c r="AK83" s="44">
        <v>1</v>
      </c>
      <c r="AL83" s="111">
        <v>0</v>
      </c>
      <c r="AM83" s="41"/>
      <c r="AN83" s="44">
        <v>1</v>
      </c>
      <c r="AO83" s="41">
        <v>1</v>
      </c>
      <c r="AP83" s="42">
        <f t="shared" si="9"/>
        <v>12340</v>
      </c>
      <c r="AQ83" s="9">
        <v>1</v>
      </c>
      <c r="AR83" s="9">
        <v>1</v>
      </c>
      <c r="AS83" s="9">
        <v>1</v>
      </c>
      <c r="AT83" s="9">
        <v>1</v>
      </c>
      <c r="AV83" s="44">
        <v>0</v>
      </c>
      <c r="AX83" s="44">
        <v>0</v>
      </c>
      <c r="AY83" s="42">
        <f t="shared" si="10"/>
        <v>0</v>
      </c>
      <c r="BE83" s="44">
        <v>0</v>
      </c>
      <c r="BF83" s="1">
        <v>0</v>
      </c>
      <c r="BG83" s="42">
        <f t="shared" si="11"/>
        <v>0</v>
      </c>
      <c r="BM83" s="68">
        <v>0</v>
      </c>
      <c r="BN83" s="41">
        <v>3</v>
      </c>
      <c r="BO83" s="44">
        <v>1</v>
      </c>
      <c r="BP83" s="44">
        <v>1</v>
      </c>
      <c r="BQ83" s="1"/>
      <c r="BR83" s="1"/>
      <c r="BS83" s="26"/>
    </row>
    <row r="84" spans="1:84" x14ac:dyDescent="0.25">
      <c r="B84" s="2">
        <v>79</v>
      </c>
      <c r="C84" s="41">
        <v>1</v>
      </c>
      <c r="D84" s="41">
        <v>1</v>
      </c>
      <c r="E84" s="41">
        <v>4</v>
      </c>
      <c r="F84" s="29" t="s">
        <v>88</v>
      </c>
      <c r="G84" s="1" t="s">
        <v>195</v>
      </c>
      <c r="H84" s="1"/>
      <c r="I84" s="1"/>
      <c r="J84" s="41">
        <v>0</v>
      </c>
      <c r="W84" s="41">
        <v>0</v>
      </c>
      <c r="Y84" s="41">
        <v>0</v>
      </c>
      <c r="AC84" s="74">
        <f t="shared" si="8"/>
        <v>0</v>
      </c>
      <c r="AH84" s="41"/>
      <c r="AI84" s="41"/>
      <c r="AJ84" s="41"/>
      <c r="AK84" s="44">
        <v>1</v>
      </c>
      <c r="AL84" s="41"/>
      <c r="AM84" s="41"/>
      <c r="AP84" s="42">
        <f t="shared" si="9"/>
        <v>45</v>
      </c>
      <c r="AT84" s="9">
        <v>1</v>
      </c>
      <c r="AU84" s="10">
        <v>1</v>
      </c>
      <c r="AV84" s="44">
        <v>0</v>
      </c>
      <c r="AX84" s="44">
        <v>0</v>
      </c>
      <c r="AY84" s="42">
        <f t="shared" si="10"/>
        <v>0</v>
      </c>
      <c r="BE84" s="44">
        <v>0</v>
      </c>
      <c r="BG84" s="42">
        <f t="shared" si="11"/>
        <v>0</v>
      </c>
      <c r="BN84" s="41">
        <v>2</v>
      </c>
      <c r="BP84" s="41"/>
      <c r="BQ84" s="1"/>
      <c r="BR84" s="1"/>
      <c r="BS84" s="26"/>
    </row>
    <row r="85" spans="1:84" x14ac:dyDescent="0.25">
      <c r="B85" s="2">
        <v>80</v>
      </c>
      <c r="C85" s="41">
        <v>1</v>
      </c>
      <c r="D85" s="41">
        <v>1</v>
      </c>
      <c r="E85" s="41">
        <v>4</v>
      </c>
      <c r="F85" s="29" t="s">
        <v>238</v>
      </c>
      <c r="G85" s="1" t="s">
        <v>239</v>
      </c>
      <c r="H85" s="1" t="s">
        <v>240</v>
      </c>
      <c r="I85" s="1"/>
      <c r="J85" s="41">
        <v>0</v>
      </c>
      <c r="W85" s="41">
        <v>0</v>
      </c>
      <c r="AC85" s="74">
        <f t="shared" si="8"/>
        <v>0</v>
      </c>
      <c r="AH85" s="41"/>
      <c r="AI85" s="41"/>
      <c r="AJ85" s="41"/>
      <c r="AK85" s="44">
        <v>1</v>
      </c>
      <c r="AL85" s="44">
        <v>1</v>
      </c>
      <c r="AM85" s="41" t="s">
        <v>450</v>
      </c>
      <c r="AN85" s="44">
        <v>0</v>
      </c>
      <c r="AO85" s="41">
        <v>1</v>
      </c>
      <c r="AP85" s="42">
        <f t="shared" si="9"/>
        <v>2000</v>
      </c>
      <c r="AR85" s="9">
        <v>1</v>
      </c>
      <c r="AV85" s="44">
        <v>0</v>
      </c>
      <c r="AX85" s="44">
        <v>0</v>
      </c>
      <c r="AY85" s="42">
        <f t="shared" si="10"/>
        <v>0</v>
      </c>
      <c r="BE85" s="44">
        <v>0</v>
      </c>
      <c r="BG85" s="42">
        <f t="shared" si="11"/>
        <v>0</v>
      </c>
      <c r="BM85" s="65" t="s">
        <v>91</v>
      </c>
      <c r="BN85" s="41">
        <v>2</v>
      </c>
      <c r="BO85" s="44">
        <v>0</v>
      </c>
      <c r="BP85" s="44">
        <v>0</v>
      </c>
      <c r="BQ85" s="1" t="s">
        <v>185</v>
      </c>
      <c r="BR85" s="1"/>
      <c r="BS85" s="26"/>
    </row>
    <row r="86" spans="1:84" x14ac:dyDescent="0.25">
      <c r="B86" s="2">
        <v>81</v>
      </c>
      <c r="C86" s="41">
        <v>1</v>
      </c>
      <c r="D86" s="41">
        <v>0</v>
      </c>
      <c r="E86" s="41">
        <v>4</v>
      </c>
      <c r="F86" s="29" t="s">
        <v>190</v>
      </c>
      <c r="G86" s="1" t="s">
        <v>239</v>
      </c>
      <c r="H86" s="1" t="s">
        <v>240</v>
      </c>
      <c r="I86" s="1"/>
      <c r="J86" s="41">
        <v>0</v>
      </c>
      <c r="K86" s="60">
        <v>1</v>
      </c>
      <c r="W86" s="41">
        <v>0</v>
      </c>
      <c r="AC86" s="74">
        <f t="shared" si="8"/>
        <v>0</v>
      </c>
      <c r="AH86" s="41"/>
      <c r="AI86" s="41"/>
      <c r="AJ86" s="41"/>
      <c r="AK86" s="44">
        <v>1</v>
      </c>
      <c r="AL86" s="44">
        <v>1</v>
      </c>
      <c r="AM86" s="41" t="s">
        <v>495</v>
      </c>
      <c r="AN86" s="44">
        <v>0</v>
      </c>
      <c r="AO86" s="41">
        <v>1</v>
      </c>
      <c r="AP86" s="42">
        <f t="shared" si="9"/>
        <v>2000</v>
      </c>
      <c r="AR86" s="9">
        <v>1</v>
      </c>
      <c r="AV86" s="44">
        <v>0</v>
      </c>
      <c r="AW86" s="44">
        <v>1</v>
      </c>
      <c r="AX86" s="44">
        <v>0</v>
      </c>
      <c r="AY86" s="42">
        <f t="shared" si="10"/>
        <v>0</v>
      </c>
      <c r="BE86" s="44">
        <v>0</v>
      </c>
      <c r="BG86" s="42">
        <f t="shared" si="11"/>
        <v>0</v>
      </c>
      <c r="BM86" s="65" t="s">
        <v>91</v>
      </c>
      <c r="BN86" s="41">
        <v>2</v>
      </c>
      <c r="BO86" s="44">
        <v>0</v>
      </c>
      <c r="BP86" s="44">
        <v>0</v>
      </c>
      <c r="BQ86" s="1"/>
      <c r="BR86" s="1"/>
      <c r="BS86" s="26"/>
    </row>
    <row r="87" spans="1:84" x14ac:dyDescent="0.25">
      <c r="B87" s="2">
        <v>82</v>
      </c>
      <c r="C87" s="41">
        <v>1</v>
      </c>
      <c r="D87" s="41">
        <v>0</v>
      </c>
      <c r="E87" s="41">
        <v>5</v>
      </c>
      <c r="F87" s="29" t="s">
        <v>178</v>
      </c>
      <c r="G87" s="28" t="s">
        <v>241</v>
      </c>
      <c r="H87" s="1"/>
      <c r="I87" s="1"/>
      <c r="J87" s="41">
        <v>0</v>
      </c>
      <c r="K87" s="60">
        <v>1</v>
      </c>
      <c r="R87" s="41">
        <v>0</v>
      </c>
      <c r="S87" s="41">
        <v>1</v>
      </c>
      <c r="T87" s="41">
        <v>1</v>
      </c>
      <c r="U87" s="41">
        <v>1</v>
      </c>
      <c r="V87" s="41">
        <v>1</v>
      </c>
      <c r="W87" s="41">
        <v>0</v>
      </c>
      <c r="Y87" s="41">
        <v>0</v>
      </c>
      <c r="AA87" s="41">
        <v>2</v>
      </c>
      <c r="AC87" s="74">
        <f t="shared" si="8"/>
        <v>0</v>
      </c>
      <c r="AH87" s="41"/>
      <c r="AI87" s="41"/>
      <c r="AJ87" s="41"/>
      <c r="AK87" s="44">
        <v>1</v>
      </c>
      <c r="AL87" s="41"/>
      <c r="AM87" s="41"/>
      <c r="AN87" s="44">
        <v>0</v>
      </c>
      <c r="AP87" s="42">
        <f t="shared" si="9"/>
        <v>0</v>
      </c>
      <c r="AV87" s="44">
        <v>0</v>
      </c>
      <c r="AX87" s="44">
        <v>0</v>
      </c>
      <c r="AY87" s="42">
        <f t="shared" si="10"/>
        <v>0</v>
      </c>
      <c r="BE87" s="44">
        <v>0</v>
      </c>
      <c r="BG87" s="42">
        <f t="shared" si="11"/>
        <v>0</v>
      </c>
      <c r="BM87" s="68">
        <v>0</v>
      </c>
      <c r="BN87" s="41">
        <v>3</v>
      </c>
      <c r="BO87" s="44">
        <v>0</v>
      </c>
      <c r="BP87" s="44">
        <v>0</v>
      </c>
      <c r="BQ87" s="1"/>
      <c r="BR87" s="1"/>
      <c r="BS87" s="26"/>
    </row>
    <row r="88" spans="1:84" x14ac:dyDescent="0.25">
      <c r="B88" s="2">
        <v>83</v>
      </c>
      <c r="C88" s="41">
        <v>1</v>
      </c>
      <c r="D88" s="41">
        <v>0</v>
      </c>
      <c r="E88" s="41">
        <v>5</v>
      </c>
      <c r="F88" s="29" t="s">
        <v>79</v>
      </c>
      <c r="G88" s="1" t="s">
        <v>199</v>
      </c>
      <c r="H88" s="1"/>
      <c r="I88" s="1"/>
      <c r="J88" s="41">
        <v>0</v>
      </c>
      <c r="K88" s="60">
        <v>1</v>
      </c>
      <c r="R88" s="41">
        <v>0</v>
      </c>
      <c r="S88" s="41">
        <v>1</v>
      </c>
      <c r="T88" s="41">
        <v>1</v>
      </c>
      <c r="U88" s="41">
        <v>0</v>
      </c>
      <c r="W88" s="41">
        <v>1</v>
      </c>
      <c r="X88" s="41">
        <v>1</v>
      </c>
      <c r="Y88" s="41">
        <v>0</v>
      </c>
      <c r="AB88" s="41">
        <v>0</v>
      </c>
      <c r="AC88" s="74">
        <f t="shared" si="8"/>
        <v>0</v>
      </c>
      <c r="AH88" s="41"/>
      <c r="AI88" s="41"/>
      <c r="AJ88" s="41"/>
      <c r="AK88" s="44">
        <v>1</v>
      </c>
      <c r="AL88" s="41"/>
      <c r="AM88" s="41"/>
      <c r="AN88" s="44">
        <v>0</v>
      </c>
      <c r="AP88" s="42">
        <f t="shared" si="9"/>
        <v>2045</v>
      </c>
      <c r="AR88" s="9">
        <v>1</v>
      </c>
      <c r="AT88" s="9">
        <v>1</v>
      </c>
      <c r="AU88" s="10">
        <v>1</v>
      </c>
      <c r="AV88" s="44">
        <v>1</v>
      </c>
      <c r="AW88" s="44">
        <v>1</v>
      </c>
      <c r="AX88" s="44">
        <v>1</v>
      </c>
      <c r="AY88" s="42">
        <f t="shared" si="10"/>
        <v>2000</v>
      </c>
      <c r="BA88" s="9">
        <v>1</v>
      </c>
      <c r="BG88" s="42">
        <f t="shared" si="11"/>
        <v>2040</v>
      </c>
      <c r="BI88" s="9">
        <v>1</v>
      </c>
      <c r="BK88" s="9">
        <v>1</v>
      </c>
      <c r="BM88" s="68">
        <v>0</v>
      </c>
      <c r="BN88" s="41">
        <v>3</v>
      </c>
      <c r="BP88" s="41"/>
      <c r="BQ88" s="1"/>
      <c r="BR88" s="1"/>
      <c r="BS88" s="26"/>
    </row>
    <row r="89" spans="1:84" x14ac:dyDescent="0.25">
      <c r="B89" s="2">
        <v>84</v>
      </c>
      <c r="C89" s="41">
        <v>1</v>
      </c>
      <c r="D89" s="41">
        <v>0</v>
      </c>
      <c r="E89" s="41">
        <v>5</v>
      </c>
      <c r="F89" s="29" t="s">
        <v>88</v>
      </c>
      <c r="G89" s="1" t="s">
        <v>199</v>
      </c>
      <c r="H89" s="1"/>
      <c r="I89" s="1"/>
      <c r="J89" s="41">
        <v>0</v>
      </c>
      <c r="K89" s="60">
        <v>1</v>
      </c>
      <c r="U89" s="41">
        <v>1</v>
      </c>
      <c r="V89" s="41">
        <v>4</v>
      </c>
      <c r="W89" s="41">
        <v>0</v>
      </c>
      <c r="AA89" s="41">
        <v>3</v>
      </c>
      <c r="AB89" s="41">
        <v>0</v>
      </c>
      <c r="AC89" s="74">
        <f t="shared" si="8"/>
        <v>0</v>
      </c>
      <c r="AH89" s="44">
        <v>0</v>
      </c>
      <c r="AI89" s="44">
        <v>0</v>
      </c>
      <c r="AJ89" s="41"/>
      <c r="AK89" s="44">
        <v>1</v>
      </c>
      <c r="AL89" s="44">
        <v>1</v>
      </c>
      <c r="AM89" s="41"/>
      <c r="AN89" s="44">
        <v>1</v>
      </c>
      <c r="AO89" s="41">
        <v>3</v>
      </c>
      <c r="AP89" s="42">
        <f t="shared" si="9"/>
        <v>340</v>
      </c>
      <c r="AS89" s="9">
        <v>1</v>
      </c>
      <c r="AT89" s="9">
        <v>1</v>
      </c>
      <c r="AV89" s="44">
        <v>0</v>
      </c>
      <c r="AW89" s="44">
        <v>1</v>
      </c>
      <c r="AX89" s="44">
        <v>0</v>
      </c>
      <c r="AY89" s="42">
        <f t="shared" si="10"/>
        <v>0</v>
      </c>
      <c r="BE89" s="44">
        <v>0</v>
      </c>
      <c r="BG89" s="42">
        <f t="shared" si="11"/>
        <v>0</v>
      </c>
      <c r="BN89" s="41">
        <v>1</v>
      </c>
      <c r="BP89" s="41"/>
      <c r="BQ89" s="1"/>
      <c r="BR89" s="29" t="s">
        <v>725</v>
      </c>
      <c r="BS89" s="26"/>
    </row>
    <row r="90" spans="1:84" x14ac:dyDescent="0.25">
      <c r="B90" s="2">
        <v>85</v>
      </c>
      <c r="C90" s="41">
        <v>1</v>
      </c>
      <c r="D90" s="41">
        <v>1</v>
      </c>
      <c r="E90" s="41">
        <v>5</v>
      </c>
      <c r="F90" s="29" t="s">
        <v>88</v>
      </c>
      <c r="G90" s="1" t="s">
        <v>242</v>
      </c>
      <c r="H90" s="1" t="s">
        <v>243</v>
      </c>
      <c r="I90" s="1"/>
      <c r="J90" s="41">
        <v>0</v>
      </c>
      <c r="K90" s="60">
        <v>1</v>
      </c>
      <c r="M90" s="43">
        <v>1</v>
      </c>
      <c r="N90" s="43">
        <v>1</v>
      </c>
      <c r="O90" s="43">
        <v>1</v>
      </c>
      <c r="Q90" s="61">
        <v>1</v>
      </c>
      <c r="R90" s="41" t="s">
        <v>417</v>
      </c>
      <c r="S90" s="41">
        <v>5</v>
      </c>
      <c r="T90" s="41">
        <v>3</v>
      </c>
      <c r="U90" s="41">
        <v>0</v>
      </c>
      <c r="W90" s="41">
        <v>1</v>
      </c>
      <c r="X90" s="41">
        <v>2</v>
      </c>
      <c r="Y90" s="41">
        <v>0</v>
      </c>
      <c r="AA90" s="41">
        <v>4</v>
      </c>
      <c r="AB90" s="41">
        <v>0</v>
      </c>
      <c r="AC90" s="74">
        <f t="shared" si="8"/>
        <v>0</v>
      </c>
      <c r="AH90" s="44">
        <v>0</v>
      </c>
      <c r="AI90" s="44">
        <v>0</v>
      </c>
      <c r="AJ90" s="41"/>
      <c r="AK90" s="44">
        <v>0</v>
      </c>
      <c r="AL90" s="44">
        <v>0</v>
      </c>
      <c r="AM90" s="41" t="s">
        <v>496</v>
      </c>
      <c r="AO90" s="41">
        <v>1</v>
      </c>
      <c r="AP90" s="42">
        <f t="shared" si="9"/>
        <v>2040</v>
      </c>
      <c r="AR90" s="9">
        <v>1</v>
      </c>
      <c r="AT90" s="9">
        <v>1</v>
      </c>
      <c r="AV90" s="44">
        <v>0</v>
      </c>
      <c r="AW90" s="44">
        <v>1</v>
      </c>
      <c r="AX90" s="44">
        <v>0</v>
      </c>
      <c r="AY90" s="42">
        <f t="shared" si="10"/>
        <v>0</v>
      </c>
      <c r="BE90" s="44">
        <v>0</v>
      </c>
      <c r="BG90" s="42">
        <f t="shared" si="11"/>
        <v>0</v>
      </c>
      <c r="BM90" s="65" t="s">
        <v>91</v>
      </c>
      <c r="BN90" s="41">
        <v>3</v>
      </c>
      <c r="BP90" s="41"/>
      <c r="BQ90" s="1"/>
      <c r="BR90" s="29"/>
      <c r="BS90" s="26"/>
    </row>
    <row r="91" spans="1:84" x14ac:dyDescent="0.25">
      <c r="A91" s="20"/>
      <c r="B91" s="15">
        <v>86</v>
      </c>
      <c r="C91" s="51">
        <v>1</v>
      </c>
      <c r="D91" s="51">
        <v>0</v>
      </c>
      <c r="E91" s="51">
        <v>5</v>
      </c>
      <c r="F91" s="24" t="s">
        <v>245</v>
      </c>
      <c r="G91" s="16" t="s">
        <v>246</v>
      </c>
      <c r="H91" s="16" t="s">
        <v>494</v>
      </c>
      <c r="I91" s="16"/>
      <c r="J91" s="51">
        <v>0</v>
      </c>
      <c r="K91" s="62"/>
      <c r="L91" s="63"/>
      <c r="M91" s="63"/>
      <c r="N91" s="63"/>
      <c r="O91" s="63"/>
      <c r="P91" s="63"/>
      <c r="Q91" s="64"/>
      <c r="R91" s="51"/>
      <c r="S91" s="51"/>
      <c r="T91" s="51"/>
      <c r="U91" s="51"/>
      <c r="V91" s="51"/>
      <c r="W91" s="51">
        <v>0</v>
      </c>
      <c r="X91" s="51"/>
      <c r="Y91" s="51">
        <v>0</v>
      </c>
      <c r="Z91" s="51"/>
      <c r="AA91" s="51">
        <v>4</v>
      </c>
      <c r="AB91" s="51"/>
      <c r="AC91" s="74">
        <f t="shared" si="8"/>
        <v>0</v>
      </c>
      <c r="AD91" s="62"/>
      <c r="AE91" s="63"/>
      <c r="AF91" s="63"/>
      <c r="AG91" s="64"/>
      <c r="AH91" s="51"/>
      <c r="AI91" s="51"/>
      <c r="AJ91" s="51"/>
      <c r="AK91" s="92">
        <v>1</v>
      </c>
      <c r="AL91" s="51"/>
      <c r="AM91" s="51"/>
      <c r="AN91" s="92">
        <v>1</v>
      </c>
      <c r="AO91" s="51">
        <v>2</v>
      </c>
      <c r="AP91" s="42">
        <f t="shared" si="9"/>
        <v>2040</v>
      </c>
      <c r="AQ91" s="19"/>
      <c r="AR91" s="19">
        <v>1</v>
      </c>
      <c r="AS91" s="19"/>
      <c r="AT91" s="19">
        <v>1</v>
      </c>
      <c r="AU91" s="17"/>
      <c r="AV91" s="92">
        <v>0</v>
      </c>
      <c r="AW91" s="51"/>
      <c r="AX91" s="92">
        <v>0</v>
      </c>
      <c r="AY91" s="42">
        <f t="shared" si="10"/>
        <v>0</v>
      </c>
      <c r="AZ91" s="62"/>
      <c r="BA91" s="19"/>
      <c r="BB91" s="19"/>
      <c r="BC91" s="19"/>
      <c r="BD91" s="17"/>
      <c r="BE91" s="92">
        <v>0</v>
      </c>
      <c r="BF91" s="16">
        <v>0</v>
      </c>
      <c r="BG91" s="42">
        <f t="shared" si="11"/>
        <v>0</v>
      </c>
      <c r="BH91" s="18"/>
      <c r="BI91" s="19"/>
      <c r="BJ91" s="19"/>
      <c r="BK91" s="19"/>
      <c r="BL91" s="17"/>
      <c r="BM91" s="65" t="s">
        <v>91</v>
      </c>
      <c r="BN91" s="51">
        <v>2</v>
      </c>
      <c r="BO91" s="51" t="s">
        <v>91</v>
      </c>
      <c r="BP91" s="92">
        <v>0</v>
      </c>
      <c r="BQ91" s="16" t="s">
        <v>185</v>
      </c>
      <c r="BR91" s="24"/>
      <c r="BS91" s="31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</row>
    <row r="92" spans="1:84" x14ac:dyDescent="0.25">
      <c r="B92" s="2">
        <v>87</v>
      </c>
      <c r="C92" s="41">
        <v>1</v>
      </c>
      <c r="D92" s="41">
        <v>0</v>
      </c>
      <c r="E92" s="41">
        <v>5</v>
      </c>
      <c r="F92" s="29" t="s">
        <v>88</v>
      </c>
      <c r="G92" s="1" t="s">
        <v>150</v>
      </c>
      <c r="H92" s="1"/>
      <c r="I92" s="1"/>
      <c r="K92" s="60">
        <v>1</v>
      </c>
      <c r="L92" s="43">
        <v>1</v>
      </c>
      <c r="M92" s="43">
        <v>1</v>
      </c>
      <c r="N92" s="43">
        <v>1</v>
      </c>
      <c r="Q92" s="61">
        <v>1</v>
      </c>
      <c r="R92" s="41">
        <v>0</v>
      </c>
      <c r="S92" s="41">
        <v>2</v>
      </c>
      <c r="T92" s="41">
        <v>2</v>
      </c>
      <c r="U92" s="41">
        <v>1</v>
      </c>
      <c r="V92" s="41">
        <v>2</v>
      </c>
      <c r="AC92" s="74">
        <f t="shared" si="8"/>
        <v>0</v>
      </c>
      <c r="AH92" s="41"/>
      <c r="AI92" s="41"/>
      <c r="AJ92" s="41"/>
      <c r="AK92" s="44">
        <v>1</v>
      </c>
      <c r="AL92" s="44">
        <v>1</v>
      </c>
      <c r="AM92" s="41"/>
      <c r="AN92" s="44">
        <v>0</v>
      </c>
      <c r="AO92" s="41">
        <v>3</v>
      </c>
      <c r="AP92" s="42">
        <f t="shared" si="9"/>
        <v>2040</v>
      </c>
      <c r="AR92" s="9">
        <v>1</v>
      </c>
      <c r="AT92" s="9">
        <v>1</v>
      </c>
      <c r="AV92" s="44">
        <v>0</v>
      </c>
      <c r="AW92" s="44">
        <v>1</v>
      </c>
      <c r="AX92" s="44">
        <v>0</v>
      </c>
      <c r="AY92" s="42">
        <f t="shared" si="10"/>
        <v>0</v>
      </c>
      <c r="BE92" s="44">
        <v>1</v>
      </c>
      <c r="BG92" s="42">
        <f t="shared" si="11"/>
        <v>0</v>
      </c>
      <c r="BN92" s="41">
        <v>3</v>
      </c>
      <c r="BO92" s="44">
        <v>0</v>
      </c>
      <c r="BP92" s="44">
        <v>1</v>
      </c>
      <c r="BQ92" s="1"/>
      <c r="BR92" s="29" t="s">
        <v>725</v>
      </c>
      <c r="BS92" s="26"/>
    </row>
    <row r="93" spans="1:84" x14ac:dyDescent="0.25">
      <c r="B93" s="91">
        <v>88</v>
      </c>
      <c r="C93" s="41">
        <v>1</v>
      </c>
      <c r="E93" s="41">
        <v>5</v>
      </c>
      <c r="F93" s="29" t="s">
        <v>79</v>
      </c>
      <c r="G93" s="1" t="s">
        <v>82</v>
      </c>
      <c r="H93" s="32" t="s">
        <v>200</v>
      </c>
      <c r="I93" s="1"/>
      <c r="J93" s="41">
        <v>0</v>
      </c>
      <c r="W93" s="41">
        <v>0</v>
      </c>
      <c r="Y93" s="41">
        <v>0</v>
      </c>
      <c r="AA93" s="41">
        <v>1</v>
      </c>
      <c r="AC93" s="74">
        <f t="shared" si="8"/>
        <v>0</v>
      </c>
      <c r="AH93" s="41"/>
      <c r="AI93" s="41"/>
      <c r="AJ93" s="41"/>
      <c r="AK93" s="44">
        <v>1</v>
      </c>
      <c r="AL93" s="41"/>
      <c r="AM93" s="41">
        <v>1979</v>
      </c>
      <c r="AN93" s="41" t="s">
        <v>101</v>
      </c>
      <c r="AO93" s="41">
        <v>1</v>
      </c>
      <c r="AP93" s="42">
        <f t="shared" si="9"/>
        <v>40</v>
      </c>
      <c r="AT93" s="9">
        <v>1</v>
      </c>
      <c r="AV93" s="44">
        <v>0</v>
      </c>
      <c r="AX93" s="44">
        <v>1</v>
      </c>
      <c r="AY93" s="42">
        <f t="shared" si="10"/>
        <v>40</v>
      </c>
      <c r="BC93" s="9">
        <v>1</v>
      </c>
      <c r="BE93" s="44">
        <v>1</v>
      </c>
      <c r="BF93" s="1">
        <v>0</v>
      </c>
      <c r="BG93" s="42">
        <f t="shared" si="11"/>
        <v>0</v>
      </c>
      <c r="BN93" s="41">
        <v>1</v>
      </c>
      <c r="BO93" s="44">
        <v>1</v>
      </c>
      <c r="BP93" s="44">
        <v>1</v>
      </c>
      <c r="BQ93" s="1"/>
      <c r="BR93" s="29"/>
      <c r="BS93" s="26"/>
    </row>
    <row r="94" spans="1:84" x14ac:dyDescent="0.25">
      <c r="B94" s="2">
        <v>89</v>
      </c>
      <c r="C94" s="41">
        <v>1</v>
      </c>
      <c r="D94" s="41">
        <v>1</v>
      </c>
      <c r="E94" s="41">
        <v>5</v>
      </c>
      <c r="F94" s="29" t="s">
        <v>79</v>
      </c>
      <c r="G94" s="1" t="s">
        <v>221</v>
      </c>
      <c r="H94" s="1" t="s">
        <v>103</v>
      </c>
      <c r="I94" s="1"/>
      <c r="J94" s="41">
        <v>0</v>
      </c>
      <c r="Q94" s="61">
        <v>1</v>
      </c>
      <c r="W94" s="41">
        <v>0</v>
      </c>
      <c r="AC94" s="74">
        <f t="shared" si="8"/>
        <v>0</v>
      </c>
      <c r="AH94" s="44">
        <v>0</v>
      </c>
      <c r="AI94" s="44">
        <v>0</v>
      </c>
      <c r="AJ94" s="41"/>
      <c r="AK94" s="41"/>
      <c r="AL94" s="41"/>
      <c r="AM94" s="41"/>
      <c r="AP94" s="42">
        <f t="shared" si="9"/>
        <v>0</v>
      </c>
      <c r="AX94" s="44">
        <v>0</v>
      </c>
      <c r="AY94" s="42">
        <f t="shared" si="10"/>
        <v>0</v>
      </c>
      <c r="BE94" s="44">
        <v>1</v>
      </c>
      <c r="BF94" s="1">
        <v>0</v>
      </c>
      <c r="BG94" s="42">
        <f t="shared" si="11"/>
        <v>0</v>
      </c>
      <c r="BM94" s="68">
        <v>0</v>
      </c>
      <c r="BN94" s="41">
        <v>2</v>
      </c>
      <c r="BO94" s="44">
        <v>0</v>
      </c>
      <c r="BP94" s="44">
        <v>0</v>
      </c>
      <c r="BQ94" s="1" t="s">
        <v>185</v>
      </c>
      <c r="BR94" s="1"/>
      <c r="BS94" s="26"/>
    </row>
    <row r="95" spans="1:84" x14ac:dyDescent="0.25">
      <c r="B95" s="2">
        <v>90</v>
      </c>
      <c r="C95" s="41">
        <v>1</v>
      </c>
      <c r="D95" s="41">
        <v>0</v>
      </c>
      <c r="E95" s="41">
        <v>4</v>
      </c>
      <c r="F95" s="29" t="s">
        <v>88</v>
      </c>
      <c r="G95" s="1" t="s">
        <v>93</v>
      </c>
      <c r="H95" s="1" t="s">
        <v>247</v>
      </c>
      <c r="I95" s="1"/>
      <c r="J95" s="41">
        <v>0</v>
      </c>
      <c r="M95" s="43">
        <v>1</v>
      </c>
      <c r="R95" s="41">
        <v>0</v>
      </c>
      <c r="S95" s="41">
        <v>1</v>
      </c>
      <c r="T95" s="41">
        <v>1</v>
      </c>
      <c r="U95" s="41">
        <v>0</v>
      </c>
      <c r="W95" s="41">
        <v>0</v>
      </c>
      <c r="Y95" s="41">
        <v>0</v>
      </c>
      <c r="Z95" s="41">
        <v>4</v>
      </c>
      <c r="AA95" s="41">
        <v>3</v>
      </c>
      <c r="AC95" s="74">
        <f t="shared" si="8"/>
        <v>0</v>
      </c>
      <c r="AH95" s="41"/>
      <c r="AI95" s="41"/>
      <c r="AJ95" s="41"/>
      <c r="AK95" s="44">
        <v>1</v>
      </c>
      <c r="AL95" s="44">
        <v>1</v>
      </c>
      <c r="AM95" s="41">
        <v>1979</v>
      </c>
      <c r="AN95" s="44">
        <v>0</v>
      </c>
      <c r="AO95" s="41">
        <v>3</v>
      </c>
      <c r="AP95" s="42">
        <f t="shared" si="9"/>
        <v>2045</v>
      </c>
      <c r="AR95" s="9">
        <v>1</v>
      </c>
      <c r="AT95" s="9">
        <v>1</v>
      </c>
      <c r="AU95" s="10">
        <v>1</v>
      </c>
      <c r="AV95" s="44">
        <v>1</v>
      </c>
      <c r="AW95" s="44">
        <v>1</v>
      </c>
      <c r="AX95" s="44">
        <v>0</v>
      </c>
      <c r="AY95" s="42">
        <f t="shared" si="10"/>
        <v>0</v>
      </c>
      <c r="BE95" s="44">
        <v>0</v>
      </c>
      <c r="BG95" s="42">
        <f t="shared" si="11"/>
        <v>5</v>
      </c>
      <c r="BL95" s="10">
        <v>1</v>
      </c>
      <c r="BM95" s="68">
        <v>0</v>
      </c>
      <c r="BN95" s="41">
        <v>3</v>
      </c>
      <c r="BO95" s="44">
        <v>0</v>
      </c>
      <c r="BP95" s="44">
        <v>0</v>
      </c>
      <c r="BQ95" s="1" t="s">
        <v>185</v>
      </c>
      <c r="BR95" s="1"/>
      <c r="BS95" s="26"/>
    </row>
    <row r="96" spans="1:84" x14ac:dyDescent="0.25">
      <c r="B96" s="2">
        <v>91</v>
      </c>
      <c r="C96" s="41">
        <v>1</v>
      </c>
      <c r="D96" s="41">
        <v>0</v>
      </c>
      <c r="E96" s="41">
        <v>5</v>
      </c>
      <c r="F96" s="29" t="s">
        <v>88</v>
      </c>
      <c r="G96" s="1" t="s">
        <v>248</v>
      </c>
      <c r="H96" s="1"/>
      <c r="I96" s="1"/>
      <c r="J96" s="41">
        <v>0</v>
      </c>
      <c r="N96" s="43">
        <v>1</v>
      </c>
      <c r="R96" s="41">
        <v>0</v>
      </c>
      <c r="S96" s="41">
        <v>2</v>
      </c>
      <c r="T96" s="41">
        <v>1</v>
      </c>
      <c r="U96" s="41">
        <v>0</v>
      </c>
      <c r="W96" s="41">
        <v>1</v>
      </c>
      <c r="X96" s="41">
        <v>1</v>
      </c>
      <c r="Y96" s="41">
        <v>0</v>
      </c>
      <c r="AA96" s="41">
        <v>2</v>
      </c>
      <c r="AB96" s="41">
        <v>0</v>
      </c>
      <c r="AC96" s="74">
        <f t="shared" si="8"/>
        <v>0</v>
      </c>
      <c r="AH96" s="44">
        <v>0</v>
      </c>
      <c r="AI96" s="44">
        <v>0</v>
      </c>
      <c r="AJ96" s="41"/>
      <c r="AK96" s="44">
        <v>1</v>
      </c>
      <c r="AL96" s="41"/>
      <c r="AM96" s="41">
        <v>1960</v>
      </c>
      <c r="AO96" s="41">
        <v>2</v>
      </c>
      <c r="AP96" s="42">
        <f t="shared" si="9"/>
        <v>2040</v>
      </c>
      <c r="AR96" s="9">
        <v>1</v>
      </c>
      <c r="AT96" s="9">
        <v>1</v>
      </c>
      <c r="AV96" s="44">
        <v>0</v>
      </c>
      <c r="AX96" s="44">
        <v>1</v>
      </c>
      <c r="AY96" s="42">
        <f t="shared" si="10"/>
        <v>2000</v>
      </c>
      <c r="BA96" s="9">
        <v>1</v>
      </c>
      <c r="BG96" s="42">
        <f t="shared" si="11"/>
        <v>0</v>
      </c>
      <c r="BM96" s="68">
        <v>0</v>
      </c>
      <c r="BN96" s="41">
        <v>3</v>
      </c>
      <c r="BO96" s="44">
        <v>1</v>
      </c>
      <c r="BP96" s="44">
        <v>0</v>
      </c>
      <c r="BQ96" s="1"/>
      <c r="BR96" s="29" t="s">
        <v>727</v>
      </c>
      <c r="BS96" s="26"/>
    </row>
    <row r="97" spans="2:71" x14ac:dyDescent="0.25">
      <c r="B97" s="2">
        <v>92</v>
      </c>
      <c r="C97" s="41">
        <v>1</v>
      </c>
      <c r="D97" s="41">
        <v>1</v>
      </c>
      <c r="E97" s="41">
        <v>5</v>
      </c>
      <c r="F97" s="29" t="s">
        <v>79</v>
      </c>
      <c r="G97" s="1" t="s">
        <v>231</v>
      </c>
      <c r="H97" s="1" t="s">
        <v>250</v>
      </c>
      <c r="I97" s="1"/>
      <c r="J97" s="41">
        <v>0</v>
      </c>
      <c r="N97" s="43">
        <v>1</v>
      </c>
      <c r="Q97" s="61">
        <v>1</v>
      </c>
      <c r="R97" s="41">
        <v>1</v>
      </c>
      <c r="S97" s="41">
        <v>2</v>
      </c>
      <c r="T97" s="41">
        <v>2</v>
      </c>
      <c r="U97" s="41">
        <v>1</v>
      </c>
      <c r="V97" s="41">
        <v>1</v>
      </c>
      <c r="W97" s="41">
        <v>0</v>
      </c>
      <c r="Y97" s="41">
        <v>0</v>
      </c>
      <c r="AA97" s="41">
        <v>2</v>
      </c>
      <c r="AB97" s="41">
        <v>1</v>
      </c>
      <c r="AC97" s="74">
        <f t="shared" si="8"/>
        <v>200</v>
      </c>
      <c r="AE97" s="43">
        <v>1</v>
      </c>
      <c r="AH97" s="44">
        <v>0</v>
      </c>
      <c r="AI97" s="44">
        <v>1</v>
      </c>
      <c r="AJ97" s="44">
        <v>0</v>
      </c>
      <c r="AK97" s="44">
        <v>0</v>
      </c>
      <c r="AL97" s="41"/>
      <c r="AM97" s="41">
        <v>1988</v>
      </c>
      <c r="AO97" s="41">
        <v>1</v>
      </c>
      <c r="AP97" s="42">
        <f t="shared" si="9"/>
        <v>2040</v>
      </c>
      <c r="AR97" s="9">
        <v>1</v>
      </c>
      <c r="AT97" s="9">
        <v>1</v>
      </c>
      <c r="AV97" s="44">
        <v>0</v>
      </c>
      <c r="AW97" s="44">
        <v>1</v>
      </c>
      <c r="AX97" s="44">
        <v>0</v>
      </c>
      <c r="AY97" s="42">
        <f t="shared" si="10"/>
        <v>0</v>
      </c>
      <c r="BE97" s="44">
        <v>0</v>
      </c>
      <c r="BG97" s="42">
        <f t="shared" si="11"/>
        <v>40</v>
      </c>
      <c r="BK97" s="9">
        <v>1</v>
      </c>
      <c r="BM97" s="68">
        <v>0</v>
      </c>
      <c r="BN97" s="41">
        <v>2</v>
      </c>
      <c r="BO97" s="44">
        <v>0</v>
      </c>
      <c r="BP97" s="44">
        <v>0</v>
      </c>
      <c r="BQ97" s="1"/>
      <c r="BR97" s="1"/>
      <c r="BS97" s="26"/>
    </row>
    <row r="98" spans="2:71" x14ac:dyDescent="0.25">
      <c r="B98" s="2">
        <v>93</v>
      </c>
      <c r="C98" s="41">
        <v>1</v>
      </c>
      <c r="D98" s="41">
        <v>0</v>
      </c>
      <c r="E98" s="41">
        <v>5</v>
      </c>
      <c r="F98" s="29" t="s">
        <v>88</v>
      </c>
      <c r="G98" s="1" t="s">
        <v>248</v>
      </c>
      <c r="H98" s="1"/>
      <c r="I98" s="1"/>
      <c r="J98" s="41">
        <v>0</v>
      </c>
      <c r="M98" s="43">
        <v>1</v>
      </c>
      <c r="R98" s="41">
        <v>1</v>
      </c>
      <c r="S98" s="41">
        <v>4</v>
      </c>
      <c r="T98" s="41">
        <v>1</v>
      </c>
      <c r="U98" s="41">
        <v>0</v>
      </c>
      <c r="W98" s="41">
        <v>0</v>
      </c>
      <c r="Y98" s="41">
        <v>0</v>
      </c>
      <c r="Z98" s="41">
        <v>4</v>
      </c>
      <c r="AC98" s="74">
        <f t="shared" si="8"/>
        <v>0</v>
      </c>
      <c r="AH98" s="41"/>
      <c r="AI98" s="41"/>
      <c r="AJ98" s="41"/>
      <c r="AK98" s="41"/>
      <c r="AL98" s="44">
        <v>1</v>
      </c>
      <c r="AM98" s="41"/>
      <c r="AO98" s="41">
        <v>1</v>
      </c>
      <c r="AP98" s="42">
        <f t="shared" si="9"/>
        <v>300</v>
      </c>
      <c r="AS98" s="9">
        <v>1</v>
      </c>
      <c r="AV98" s="44">
        <v>0</v>
      </c>
      <c r="AX98" s="44">
        <v>0</v>
      </c>
      <c r="AY98" s="42">
        <f t="shared" si="10"/>
        <v>0</v>
      </c>
      <c r="BE98" s="44">
        <v>0</v>
      </c>
      <c r="BF98" s="1">
        <v>2000</v>
      </c>
      <c r="BG98" s="42">
        <f t="shared" si="11"/>
        <v>0</v>
      </c>
      <c r="BM98" s="65" t="s">
        <v>91</v>
      </c>
      <c r="BN98" s="41">
        <v>3</v>
      </c>
      <c r="BO98" s="51" t="s">
        <v>91</v>
      </c>
      <c r="BP98" s="44">
        <v>0</v>
      </c>
      <c r="BQ98" s="1" t="s">
        <v>177</v>
      </c>
      <c r="BR98" s="1"/>
      <c r="BS98" s="26"/>
    </row>
    <row r="99" spans="2:71" x14ac:dyDescent="0.25">
      <c r="B99" s="2">
        <v>94</v>
      </c>
      <c r="C99" s="41">
        <v>1</v>
      </c>
      <c r="D99" s="41">
        <v>0</v>
      </c>
      <c r="E99" s="41">
        <v>5</v>
      </c>
      <c r="F99" s="29" t="s">
        <v>88</v>
      </c>
      <c r="G99" s="1" t="s">
        <v>199</v>
      </c>
      <c r="H99" s="1" t="s">
        <v>251</v>
      </c>
      <c r="I99" s="1"/>
      <c r="J99" s="41">
        <v>1</v>
      </c>
      <c r="N99" s="43">
        <v>1</v>
      </c>
      <c r="Q99" s="61">
        <v>1</v>
      </c>
      <c r="R99" s="41">
        <v>0</v>
      </c>
      <c r="S99" s="41">
        <v>4</v>
      </c>
      <c r="T99" s="41">
        <v>4</v>
      </c>
      <c r="U99" s="41">
        <v>1</v>
      </c>
      <c r="V99" s="41">
        <v>4</v>
      </c>
      <c r="W99" s="41">
        <v>0</v>
      </c>
      <c r="Y99" s="41">
        <v>0</v>
      </c>
      <c r="Z99" s="41">
        <v>2</v>
      </c>
      <c r="AA99" s="41">
        <v>1</v>
      </c>
      <c r="AB99" s="41">
        <v>0</v>
      </c>
      <c r="AC99" s="74">
        <f t="shared" si="8"/>
        <v>0</v>
      </c>
      <c r="AH99" s="44">
        <v>0</v>
      </c>
      <c r="AI99" s="44">
        <v>1</v>
      </c>
      <c r="AJ99" s="44">
        <v>0</v>
      </c>
      <c r="AK99" s="44">
        <v>1</v>
      </c>
      <c r="AL99" s="44">
        <v>1</v>
      </c>
      <c r="AM99" s="41">
        <v>1975</v>
      </c>
      <c r="AN99" s="44">
        <v>1</v>
      </c>
      <c r="AO99" s="41">
        <v>4</v>
      </c>
      <c r="AP99" s="42">
        <f t="shared" si="9"/>
        <v>12340</v>
      </c>
      <c r="AQ99" s="9">
        <v>1</v>
      </c>
      <c r="AR99" s="9">
        <v>1</v>
      </c>
      <c r="AS99" s="9">
        <v>1</v>
      </c>
      <c r="AT99" s="9">
        <v>1</v>
      </c>
      <c r="AV99" s="44">
        <v>0</v>
      </c>
      <c r="AX99" s="44">
        <v>0</v>
      </c>
      <c r="AY99" s="42">
        <f t="shared" si="10"/>
        <v>40</v>
      </c>
      <c r="BC99" s="9">
        <v>1</v>
      </c>
      <c r="BE99" s="44">
        <v>0</v>
      </c>
      <c r="BF99" s="1">
        <v>0</v>
      </c>
      <c r="BG99" s="42">
        <f t="shared" si="11"/>
        <v>0</v>
      </c>
      <c r="BM99" s="68">
        <v>0</v>
      </c>
      <c r="BN99" s="41">
        <v>1</v>
      </c>
      <c r="BO99" s="44">
        <v>1</v>
      </c>
      <c r="BP99" s="44">
        <v>1</v>
      </c>
      <c r="BQ99" s="1" t="s">
        <v>185</v>
      </c>
      <c r="BR99" s="1"/>
      <c r="BS99" s="26"/>
    </row>
    <row r="100" spans="2:71" x14ac:dyDescent="0.25">
      <c r="B100" s="2">
        <v>95</v>
      </c>
      <c r="C100" s="41">
        <v>1</v>
      </c>
      <c r="D100" s="41">
        <v>0</v>
      </c>
      <c r="E100" s="41">
        <v>5</v>
      </c>
      <c r="F100" s="29" t="s">
        <v>88</v>
      </c>
      <c r="G100" s="1" t="s">
        <v>160</v>
      </c>
      <c r="H100" s="1"/>
      <c r="I100" s="1"/>
      <c r="J100" s="41">
        <v>0</v>
      </c>
      <c r="W100" s="41">
        <v>0</v>
      </c>
      <c r="AA100" s="41">
        <v>3</v>
      </c>
      <c r="AC100" s="74">
        <f t="shared" si="8"/>
        <v>0</v>
      </c>
      <c r="AH100" s="41"/>
      <c r="AI100" s="41"/>
      <c r="AJ100" s="41"/>
      <c r="AK100" s="44">
        <v>1</v>
      </c>
      <c r="AL100" s="44">
        <v>1</v>
      </c>
      <c r="AM100" s="41" t="s">
        <v>252</v>
      </c>
      <c r="AN100" s="44">
        <v>0</v>
      </c>
      <c r="AO100" s="41">
        <v>1</v>
      </c>
      <c r="AP100" s="42">
        <f t="shared" si="9"/>
        <v>2000</v>
      </c>
      <c r="AR100" s="9">
        <v>1</v>
      </c>
      <c r="AV100" s="44">
        <v>0</v>
      </c>
      <c r="AX100" s="44">
        <v>0</v>
      </c>
      <c r="AY100" s="42">
        <f t="shared" si="10"/>
        <v>0</v>
      </c>
      <c r="BE100" s="44">
        <v>0</v>
      </c>
      <c r="BF100" s="1" t="s">
        <v>169</v>
      </c>
      <c r="BG100" s="42">
        <f t="shared" si="11"/>
        <v>0</v>
      </c>
      <c r="BM100" s="65" t="s">
        <v>91</v>
      </c>
      <c r="BN100" s="41">
        <v>1</v>
      </c>
      <c r="BO100" s="51" t="s">
        <v>91</v>
      </c>
      <c r="BP100" s="44">
        <v>0</v>
      </c>
      <c r="BQ100" s="1" t="s">
        <v>185</v>
      </c>
      <c r="BR100" s="26" t="s">
        <v>253</v>
      </c>
    </row>
    <row r="101" spans="2:71" x14ac:dyDescent="0.25">
      <c r="B101" s="2">
        <v>96</v>
      </c>
      <c r="C101" s="41">
        <v>1</v>
      </c>
      <c r="D101" s="41">
        <v>0</v>
      </c>
      <c r="E101" s="41">
        <v>5</v>
      </c>
      <c r="F101" s="29" t="s">
        <v>190</v>
      </c>
      <c r="G101" s="1" t="s">
        <v>248</v>
      </c>
      <c r="H101" s="1" t="s">
        <v>255</v>
      </c>
      <c r="I101" s="1"/>
      <c r="J101" s="41">
        <v>0</v>
      </c>
      <c r="R101" s="41">
        <v>0</v>
      </c>
      <c r="S101" s="41">
        <v>1</v>
      </c>
      <c r="T101" s="41">
        <v>1</v>
      </c>
      <c r="U101" s="41">
        <v>0</v>
      </c>
      <c r="V101" s="41">
        <v>1</v>
      </c>
      <c r="W101" s="41">
        <v>0</v>
      </c>
      <c r="AB101" s="41">
        <v>0</v>
      </c>
      <c r="AC101" s="74">
        <f t="shared" si="8"/>
        <v>0</v>
      </c>
      <c r="AH101" s="44">
        <v>0</v>
      </c>
      <c r="AI101" s="44">
        <v>0</v>
      </c>
      <c r="AJ101" s="41"/>
      <c r="AK101" s="44">
        <v>1</v>
      </c>
      <c r="AL101" s="41"/>
      <c r="AM101" s="41"/>
      <c r="AN101" s="44">
        <v>1</v>
      </c>
      <c r="AP101" s="42">
        <f t="shared" si="9"/>
        <v>5</v>
      </c>
      <c r="AU101" s="10">
        <v>1</v>
      </c>
      <c r="AV101" s="41">
        <v>1</v>
      </c>
      <c r="AW101" s="41">
        <v>1</v>
      </c>
      <c r="AX101" s="41">
        <v>0</v>
      </c>
      <c r="AY101" s="42">
        <f t="shared" si="10"/>
        <v>5</v>
      </c>
      <c r="BD101" s="10">
        <v>1</v>
      </c>
      <c r="BE101" s="41">
        <v>1</v>
      </c>
      <c r="BF101" s="1" t="s">
        <v>254</v>
      </c>
      <c r="BG101" s="42">
        <f t="shared" si="11"/>
        <v>5</v>
      </c>
      <c r="BL101" s="10">
        <v>1</v>
      </c>
      <c r="BM101" s="68">
        <v>1</v>
      </c>
      <c r="BN101" s="41">
        <v>3</v>
      </c>
      <c r="BO101" s="44">
        <v>1</v>
      </c>
      <c r="BP101" s="44">
        <v>0</v>
      </c>
      <c r="BQ101" s="1"/>
      <c r="BR101" s="1"/>
      <c r="BS101" s="26"/>
    </row>
    <row r="102" spans="2:71" x14ac:dyDescent="0.25">
      <c r="B102" s="2">
        <v>97</v>
      </c>
      <c r="C102" s="41">
        <v>1</v>
      </c>
      <c r="D102" s="41">
        <v>1</v>
      </c>
      <c r="E102" s="41">
        <v>5</v>
      </c>
      <c r="F102" s="29" t="s">
        <v>238</v>
      </c>
      <c r="G102" s="1" t="s">
        <v>256</v>
      </c>
      <c r="H102" s="1"/>
      <c r="I102" s="1"/>
      <c r="J102" s="41">
        <v>0</v>
      </c>
      <c r="W102" s="41">
        <v>1</v>
      </c>
      <c r="X102" s="41">
        <v>1</v>
      </c>
      <c r="Y102" s="41">
        <v>1</v>
      </c>
      <c r="Z102" s="41">
        <v>3</v>
      </c>
      <c r="AA102" s="41">
        <v>2</v>
      </c>
      <c r="AC102" s="74">
        <f t="shared" si="8"/>
        <v>0</v>
      </c>
      <c r="AH102" s="41"/>
      <c r="AI102" s="41"/>
      <c r="AJ102" s="41"/>
      <c r="AK102" s="44">
        <v>1</v>
      </c>
      <c r="AL102" s="44">
        <v>1</v>
      </c>
      <c r="AM102" s="41" t="s">
        <v>257</v>
      </c>
      <c r="AN102" s="44">
        <v>0</v>
      </c>
      <c r="AO102" s="41">
        <v>3</v>
      </c>
      <c r="AP102" s="42">
        <f t="shared" si="9"/>
        <v>2040</v>
      </c>
      <c r="AR102" s="9">
        <v>1</v>
      </c>
      <c r="AT102" s="9">
        <v>1</v>
      </c>
      <c r="AW102" s="41">
        <v>1</v>
      </c>
      <c r="AX102" s="41">
        <v>1</v>
      </c>
      <c r="AY102" s="42">
        <f t="shared" si="10"/>
        <v>2000</v>
      </c>
      <c r="BA102" s="9">
        <v>1</v>
      </c>
      <c r="BE102" s="41">
        <v>1</v>
      </c>
      <c r="BF102" s="1" t="s">
        <v>258</v>
      </c>
      <c r="BG102" s="42">
        <f t="shared" si="11"/>
        <v>5</v>
      </c>
      <c r="BL102" s="10">
        <v>1</v>
      </c>
      <c r="BM102" s="68">
        <v>0</v>
      </c>
      <c r="BN102" s="41">
        <v>3</v>
      </c>
      <c r="BP102" s="41"/>
      <c r="BQ102" s="1"/>
      <c r="BR102" s="1"/>
      <c r="BS102" s="26"/>
    </row>
    <row r="103" spans="2:71" s="20" customFormat="1" x14ac:dyDescent="0.25">
      <c r="B103" s="15">
        <v>98</v>
      </c>
      <c r="C103" s="51">
        <v>1</v>
      </c>
      <c r="D103" s="51">
        <v>0</v>
      </c>
      <c r="E103" s="51">
        <v>5</v>
      </c>
      <c r="F103" s="24" t="s">
        <v>88</v>
      </c>
      <c r="G103" s="16" t="s">
        <v>186</v>
      </c>
      <c r="H103" s="16"/>
      <c r="I103" s="16"/>
      <c r="J103" s="51">
        <v>0</v>
      </c>
      <c r="K103" s="62">
        <v>1</v>
      </c>
      <c r="L103" s="63"/>
      <c r="M103" s="63">
        <v>1</v>
      </c>
      <c r="N103" s="63"/>
      <c r="O103" s="63"/>
      <c r="P103" s="63"/>
      <c r="Q103" s="64">
        <v>1</v>
      </c>
      <c r="R103" s="51">
        <v>0</v>
      </c>
      <c r="S103" s="51">
        <v>3</v>
      </c>
      <c r="T103" s="51">
        <v>1</v>
      </c>
      <c r="U103" s="51">
        <v>1</v>
      </c>
      <c r="V103" s="51">
        <v>2</v>
      </c>
      <c r="W103" s="51">
        <v>0</v>
      </c>
      <c r="X103" s="51"/>
      <c r="Y103" s="51">
        <v>1</v>
      </c>
      <c r="Z103" s="51"/>
      <c r="AA103" s="51">
        <v>1</v>
      </c>
      <c r="AB103" s="51"/>
      <c r="AC103" s="74">
        <f t="shared" si="8"/>
        <v>0</v>
      </c>
      <c r="AD103" s="62"/>
      <c r="AE103" s="63"/>
      <c r="AF103" s="63"/>
      <c r="AG103" s="64"/>
      <c r="AH103" s="51"/>
      <c r="AI103" s="51"/>
      <c r="AJ103" s="51"/>
      <c r="AK103" s="92">
        <v>1</v>
      </c>
      <c r="AL103" s="92">
        <v>1</v>
      </c>
      <c r="AM103" s="51"/>
      <c r="AN103" s="92">
        <v>1</v>
      </c>
      <c r="AO103" s="51">
        <v>2</v>
      </c>
      <c r="AP103" s="42">
        <f t="shared" si="9"/>
        <v>2340</v>
      </c>
      <c r="AQ103" s="19"/>
      <c r="AR103" s="19">
        <v>1</v>
      </c>
      <c r="AS103" s="19">
        <v>1</v>
      </c>
      <c r="AT103" s="19">
        <v>1</v>
      </c>
      <c r="AU103" s="17"/>
      <c r="AV103" s="51">
        <v>0</v>
      </c>
      <c r="AW103" s="51">
        <v>1</v>
      </c>
      <c r="AX103" s="51">
        <v>0</v>
      </c>
      <c r="AY103" s="42">
        <f t="shared" si="10"/>
        <v>5</v>
      </c>
      <c r="AZ103" s="62"/>
      <c r="BA103" s="19"/>
      <c r="BB103" s="19"/>
      <c r="BC103" s="19"/>
      <c r="BD103" s="17">
        <v>1</v>
      </c>
      <c r="BE103" s="51">
        <v>0</v>
      </c>
      <c r="BF103" s="16"/>
      <c r="BG103" s="42">
        <f t="shared" si="11"/>
        <v>0</v>
      </c>
      <c r="BH103" s="18"/>
      <c r="BI103" s="19"/>
      <c r="BJ103" s="19"/>
      <c r="BK103" s="19"/>
      <c r="BL103" s="17"/>
      <c r="BM103" s="93">
        <v>0</v>
      </c>
      <c r="BN103" s="51">
        <v>3</v>
      </c>
      <c r="BO103" s="92">
        <v>0</v>
      </c>
      <c r="BP103" s="92">
        <v>1</v>
      </c>
      <c r="BQ103" s="16" t="s">
        <v>185</v>
      </c>
      <c r="BR103" s="24" t="s">
        <v>259</v>
      </c>
    </row>
    <row r="104" spans="2:71" x14ac:dyDescent="0.25">
      <c r="B104" s="2">
        <v>99</v>
      </c>
      <c r="C104" s="41">
        <v>1</v>
      </c>
      <c r="D104" s="41">
        <v>0</v>
      </c>
      <c r="E104" s="41">
        <v>5</v>
      </c>
      <c r="F104" s="29" t="s">
        <v>88</v>
      </c>
      <c r="G104" s="1" t="s">
        <v>260</v>
      </c>
      <c r="H104" s="1" t="s">
        <v>498</v>
      </c>
      <c r="I104" s="1"/>
      <c r="J104" s="41">
        <v>0</v>
      </c>
      <c r="K104" s="60">
        <v>1</v>
      </c>
      <c r="R104" s="41">
        <v>0</v>
      </c>
      <c r="S104" s="41">
        <v>2</v>
      </c>
      <c r="T104" s="41">
        <v>2</v>
      </c>
      <c r="U104" s="41">
        <v>0</v>
      </c>
      <c r="W104" s="41">
        <v>1</v>
      </c>
      <c r="X104" s="41">
        <v>2</v>
      </c>
      <c r="Y104" s="41">
        <v>0</v>
      </c>
      <c r="AA104" s="41">
        <v>3</v>
      </c>
      <c r="AC104" s="74">
        <f t="shared" si="8"/>
        <v>0</v>
      </c>
      <c r="AH104" s="41"/>
      <c r="AI104" s="41"/>
      <c r="AJ104" s="41"/>
      <c r="AK104" s="44">
        <v>1</v>
      </c>
      <c r="AL104" s="44">
        <v>1</v>
      </c>
      <c r="AM104" s="41"/>
      <c r="AN104" s="44">
        <v>0</v>
      </c>
      <c r="AO104" s="41">
        <v>3</v>
      </c>
      <c r="AP104" s="42">
        <f t="shared" si="9"/>
        <v>40</v>
      </c>
      <c r="AT104" s="9">
        <v>1</v>
      </c>
      <c r="AV104" s="41">
        <v>0</v>
      </c>
      <c r="AY104" s="42">
        <f t="shared" si="10"/>
        <v>0</v>
      </c>
      <c r="BE104" s="41">
        <v>0</v>
      </c>
      <c r="BG104" s="42">
        <f t="shared" si="11"/>
        <v>0</v>
      </c>
      <c r="BM104" s="65" t="s">
        <v>91</v>
      </c>
      <c r="BN104" s="41">
        <v>2</v>
      </c>
      <c r="BO104" s="44">
        <v>1</v>
      </c>
      <c r="BP104" s="44">
        <v>0</v>
      </c>
      <c r="BQ104" s="1"/>
      <c r="BR104" s="1"/>
      <c r="BS104" s="26"/>
    </row>
    <row r="105" spans="2:71" x14ac:dyDescent="0.25">
      <c r="B105" s="2">
        <v>100</v>
      </c>
      <c r="C105" s="41">
        <v>1</v>
      </c>
      <c r="D105" s="41">
        <v>0</v>
      </c>
      <c r="E105" s="41">
        <v>3</v>
      </c>
      <c r="F105" s="29" t="s">
        <v>88</v>
      </c>
      <c r="G105" s="1" t="s">
        <v>261</v>
      </c>
      <c r="H105" s="1" t="s">
        <v>213</v>
      </c>
      <c r="I105" s="1"/>
      <c r="J105" s="41">
        <v>0</v>
      </c>
      <c r="W105" s="41">
        <v>1</v>
      </c>
      <c r="X105" s="41">
        <v>3</v>
      </c>
      <c r="Y105" s="41">
        <v>1</v>
      </c>
      <c r="Z105" s="41">
        <v>1</v>
      </c>
      <c r="AA105" s="41">
        <v>2</v>
      </c>
      <c r="AB105" s="41">
        <v>0</v>
      </c>
      <c r="AC105" s="74">
        <f t="shared" si="8"/>
        <v>0</v>
      </c>
      <c r="AH105" s="41"/>
      <c r="AI105" s="41"/>
      <c r="AJ105" s="41"/>
      <c r="AK105" s="44">
        <v>1</v>
      </c>
      <c r="AL105" s="44">
        <v>1</v>
      </c>
      <c r="AM105" s="41">
        <v>1999</v>
      </c>
      <c r="AN105" s="44">
        <v>1</v>
      </c>
      <c r="AO105" s="41">
        <v>3</v>
      </c>
      <c r="AP105" s="42">
        <f t="shared" si="9"/>
        <v>12340</v>
      </c>
      <c r="AQ105" s="9">
        <v>1</v>
      </c>
      <c r="AR105" s="9">
        <v>1</v>
      </c>
      <c r="AS105" s="9">
        <v>1</v>
      </c>
      <c r="AT105" s="9">
        <v>1</v>
      </c>
      <c r="AV105" s="41">
        <v>1</v>
      </c>
      <c r="AW105" s="41">
        <v>1</v>
      </c>
      <c r="AX105" s="41">
        <v>0</v>
      </c>
      <c r="AY105" s="42">
        <f t="shared" si="10"/>
        <v>0</v>
      </c>
      <c r="BE105" s="41">
        <v>0</v>
      </c>
      <c r="BF105" s="1">
        <v>200000</v>
      </c>
      <c r="BG105" s="42">
        <f t="shared" si="11"/>
        <v>10005</v>
      </c>
      <c r="BH105" s="13">
        <v>1</v>
      </c>
      <c r="BL105" s="10">
        <v>1</v>
      </c>
      <c r="BM105" s="68">
        <v>0</v>
      </c>
      <c r="BN105" s="41">
        <v>2</v>
      </c>
      <c r="BO105" s="44">
        <v>1</v>
      </c>
      <c r="BP105" s="44">
        <v>0</v>
      </c>
      <c r="BQ105" s="1"/>
      <c r="BR105" s="1"/>
      <c r="BS105" s="26"/>
    </row>
    <row r="106" spans="2:71" x14ac:dyDescent="0.25">
      <c r="B106" s="2">
        <v>101</v>
      </c>
      <c r="C106" s="41">
        <v>1</v>
      </c>
      <c r="E106" s="41">
        <v>5</v>
      </c>
      <c r="F106" s="29" t="s">
        <v>88</v>
      </c>
      <c r="G106" s="1" t="s">
        <v>163</v>
      </c>
      <c r="H106" s="1" t="s">
        <v>225</v>
      </c>
      <c r="I106" s="1"/>
      <c r="J106" s="44">
        <v>0</v>
      </c>
      <c r="M106" s="40">
        <v>1</v>
      </c>
      <c r="N106" s="40">
        <v>1</v>
      </c>
      <c r="S106" s="41">
        <v>3</v>
      </c>
      <c r="T106" s="41">
        <v>2</v>
      </c>
      <c r="U106" s="44">
        <v>0</v>
      </c>
      <c r="W106" s="41">
        <v>0</v>
      </c>
      <c r="Y106" s="41">
        <v>0</v>
      </c>
      <c r="AA106" s="41">
        <v>1</v>
      </c>
      <c r="AB106" s="41">
        <v>0</v>
      </c>
      <c r="AC106" s="74">
        <f t="shared" si="8"/>
        <v>0</v>
      </c>
      <c r="AH106" s="41">
        <v>0</v>
      </c>
      <c r="AI106" s="41">
        <v>0</v>
      </c>
      <c r="AJ106" s="41">
        <v>0</v>
      </c>
      <c r="AK106" s="41">
        <v>1</v>
      </c>
      <c r="AL106" s="41">
        <v>1</v>
      </c>
      <c r="AM106" s="41">
        <v>1981</v>
      </c>
      <c r="AN106" s="41" t="s">
        <v>101</v>
      </c>
      <c r="AO106" s="41">
        <v>2</v>
      </c>
      <c r="AP106" s="42">
        <f t="shared" si="9"/>
        <v>40</v>
      </c>
      <c r="AT106" s="9">
        <v>1</v>
      </c>
      <c r="AV106" s="41">
        <v>0</v>
      </c>
      <c r="AW106" s="41">
        <v>1</v>
      </c>
      <c r="AX106" s="41">
        <v>0</v>
      </c>
      <c r="AY106" s="42">
        <f t="shared" si="10"/>
        <v>0</v>
      </c>
      <c r="BE106" s="41">
        <v>1</v>
      </c>
      <c r="BF106" s="1">
        <v>0</v>
      </c>
      <c r="BG106" s="42">
        <f t="shared" si="11"/>
        <v>2040</v>
      </c>
      <c r="BI106" s="9">
        <v>1</v>
      </c>
      <c r="BK106" s="9">
        <v>1</v>
      </c>
      <c r="BM106" s="68">
        <v>0</v>
      </c>
      <c r="BN106" s="41">
        <v>1</v>
      </c>
      <c r="BO106" s="44">
        <v>0</v>
      </c>
      <c r="BP106" s="44">
        <v>0</v>
      </c>
      <c r="BQ106" s="49" t="s">
        <v>185</v>
      </c>
      <c r="BR106" s="1" t="s">
        <v>287</v>
      </c>
      <c r="BS106" s="26"/>
    </row>
    <row r="107" spans="2:71" x14ac:dyDescent="0.25">
      <c r="B107" s="15">
        <v>102</v>
      </c>
      <c r="C107" s="41">
        <v>1</v>
      </c>
      <c r="D107" s="41">
        <v>0</v>
      </c>
      <c r="E107" s="41">
        <v>4</v>
      </c>
      <c r="F107" s="29" t="s">
        <v>79</v>
      </c>
      <c r="G107" s="1" t="s">
        <v>166</v>
      </c>
      <c r="H107" s="16"/>
      <c r="I107" s="1"/>
      <c r="J107" s="41">
        <v>0</v>
      </c>
      <c r="W107" s="41">
        <v>0</v>
      </c>
      <c r="Y107" s="41">
        <v>0</v>
      </c>
      <c r="AC107" s="74">
        <f t="shared" si="8"/>
        <v>0</v>
      </c>
      <c r="AH107" s="41"/>
      <c r="AI107" s="41"/>
      <c r="AJ107" s="41"/>
      <c r="AK107" s="41">
        <v>1</v>
      </c>
      <c r="AL107" s="41"/>
      <c r="AM107" s="41">
        <v>1986</v>
      </c>
      <c r="AO107" s="41">
        <v>1</v>
      </c>
      <c r="AP107" s="42">
        <f t="shared" si="9"/>
        <v>2000</v>
      </c>
      <c r="AR107" s="9">
        <v>1</v>
      </c>
      <c r="AV107" s="44">
        <v>1</v>
      </c>
      <c r="AW107" s="44">
        <v>1</v>
      </c>
      <c r="AX107" s="44">
        <v>0</v>
      </c>
      <c r="AY107" s="42">
        <f t="shared" si="10"/>
        <v>0</v>
      </c>
      <c r="BE107" s="44">
        <v>1</v>
      </c>
      <c r="BG107" s="42">
        <f t="shared" si="11"/>
        <v>5</v>
      </c>
      <c r="BL107" s="10">
        <v>1</v>
      </c>
      <c r="BM107" s="65">
        <v>0</v>
      </c>
      <c r="BN107" s="41">
        <v>2</v>
      </c>
      <c r="BO107" s="41">
        <v>0</v>
      </c>
      <c r="BP107" s="41">
        <v>0</v>
      </c>
      <c r="BQ107" s="1"/>
      <c r="BR107" s="1"/>
      <c r="BS107" s="26"/>
    </row>
    <row r="108" spans="2:71" x14ac:dyDescent="0.25">
      <c r="B108" s="2">
        <v>103</v>
      </c>
      <c r="C108" s="41">
        <v>1</v>
      </c>
      <c r="D108" s="41">
        <v>0</v>
      </c>
      <c r="E108" s="41">
        <v>5</v>
      </c>
      <c r="F108" s="24" t="s">
        <v>79</v>
      </c>
      <c r="G108" s="24" t="s">
        <v>288</v>
      </c>
      <c r="H108" s="16"/>
      <c r="I108" s="1"/>
      <c r="J108" s="41">
        <v>0</v>
      </c>
      <c r="W108" s="41">
        <v>0</v>
      </c>
      <c r="Y108" s="41">
        <v>0</v>
      </c>
      <c r="AA108" s="41">
        <v>4</v>
      </c>
      <c r="AC108" s="74">
        <f t="shared" si="8"/>
        <v>0</v>
      </c>
      <c r="AH108" s="41"/>
      <c r="AI108" s="41"/>
      <c r="AJ108" s="41"/>
      <c r="AK108" s="41">
        <v>1</v>
      </c>
      <c r="AL108" s="41">
        <v>1</v>
      </c>
      <c r="AM108" s="41"/>
      <c r="AO108" s="41">
        <v>3</v>
      </c>
      <c r="AP108" s="42">
        <f t="shared" si="9"/>
        <v>2040</v>
      </c>
      <c r="AR108" s="9">
        <v>1</v>
      </c>
      <c r="AT108" s="9">
        <v>1</v>
      </c>
      <c r="AV108" s="41">
        <v>1</v>
      </c>
      <c r="AW108" s="41">
        <v>1</v>
      </c>
      <c r="AX108" s="41">
        <v>1</v>
      </c>
      <c r="AY108" s="42">
        <f t="shared" si="10"/>
        <v>2000</v>
      </c>
      <c r="BA108" s="9">
        <v>1</v>
      </c>
      <c r="BE108" s="41">
        <v>1</v>
      </c>
      <c r="BG108" s="42">
        <f t="shared" si="11"/>
        <v>0</v>
      </c>
      <c r="BM108" s="65">
        <v>0</v>
      </c>
      <c r="BN108" s="41">
        <v>3</v>
      </c>
      <c r="BO108" s="41">
        <v>0</v>
      </c>
      <c r="BP108" s="41">
        <v>0</v>
      </c>
      <c r="BQ108" s="1"/>
      <c r="BR108" s="1"/>
      <c r="BS108" s="26"/>
    </row>
    <row r="109" spans="2:71" x14ac:dyDescent="0.25">
      <c r="B109" s="15">
        <v>104</v>
      </c>
      <c r="C109" s="41">
        <v>1</v>
      </c>
      <c r="D109" s="41">
        <v>1</v>
      </c>
      <c r="E109" s="41">
        <v>5</v>
      </c>
      <c r="F109" s="29" t="s">
        <v>84</v>
      </c>
      <c r="G109" s="16" t="s">
        <v>327</v>
      </c>
      <c r="H109" s="1" t="s">
        <v>499</v>
      </c>
      <c r="I109" s="1"/>
      <c r="J109" s="41">
        <v>0</v>
      </c>
      <c r="K109" s="60">
        <v>1</v>
      </c>
      <c r="W109" s="41">
        <v>0</v>
      </c>
      <c r="AA109" s="41">
        <v>2</v>
      </c>
      <c r="AC109" s="74">
        <f t="shared" si="8"/>
        <v>0</v>
      </c>
      <c r="AH109" s="41"/>
      <c r="AI109" s="41"/>
      <c r="AJ109" s="41"/>
      <c r="AK109" s="41"/>
      <c r="AL109" s="41">
        <v>1</v>
      </c>
      <c r="AM109" s="41" t="s">
        <v>289</v>
      </c>
      <c r="AN109" s="41">
        <v>0</v>
      </c>
      <c r="AO109" s="41">
        <v>2</v>
      </c>
      <c r="AP109" s="42">
        <f t="shared" si="9"/>
        <v>2040</v>
      </c>
      <c r="AR109" s="9">
        <v>1</v>
      </c>
      <c r="AT109" s="9">
        <v>1</v>
      </c>
      <c r="AV109" s="41">
        <v>1</v>
      </c>
      <c r="AW109" s="41">
        <v>1</v>
      </c>
      <c r="AX109" s="41">
        <v>0</v>
      </c>
      <c r="AY109" s="42">
        <f t="shared" si="10"/>
        <v>0</v>
      </c>
      <c r="BE109" s="41">
        <v>0</v>
      </c>
      <c r="BG109" s="42">
        <f t="shared" si="11"/>
        <v>5</v>
      </c>
      <c r="BL109" s="10">
        <v>1</v>
      </c>
      <c r="BM109" s="65" t="s">
        <v>91</v>
      </c>
      <c r="BN109" s="41">
        <v>3</v>
      </c>
      <c r="BO109" s="51" t="s">
        <v>91</v>
      </c>
      <c r="BP109" s="41">
        <v>1</v>
      </c>
      <c r="BQ109" s="49" t="s">
        <v>177</v>
      </c>
      <c r="BR109" s="1"/>
      <c r="BS109" s="26"/>
    </row>
    <row r="110" spans="2:71" x14ac:dyDescent="0.25">
      <c r="B110" s="2">
        <v>105</v>
      </c>
      <c r="C110" s="41">
        <v>1</v>
      </c>
      <c r="D110" s="41">
        <v>0</v>
      </c>
      <c r="E110" s="41">
        <v>4</v>
      </c>
      <c r="F110" s="29" t="s">
        <v>88</v>
      </c>
      <c r="G110" s="1" t="s">
        <v>290</v>
      </c>
      <c r="H110" s="1"/>
      <c r="I110" s="1"/>
      <c r="J110" s="41">
        <v>0</v>
      </c>
      <c r="L110" s="43">
        <v>1</v>
      </c>
      <c r="M110" s="43">
        <v>1</v>
      </c>
      <c r="R110" s="41">
        <v>0</v>
      </c>
      <c r="S110" s="41">
        <v>2</v>
      </c>
      <c r="T110" s="41">
        <v>2</v>
      </c>
      <c r="U110" s="41">
        <v>0</v>
      </c>
      <c r="W110" s="41">
        <v>0</v>
      </c>
      <c r="Y110" s="41">
        <v>0</v>
      </c>
      <c r="AA110" s="41">
        <v>4</v>
      </c>
      <c r="AC110" s="74">
        <f t="shared" si="8"/>
        <v>0</v>
      </c>
      <c r="AH110" s="41"/>
      <c r="AI110" s="41"/>
      <c r="AJ110" s="41"/>
      <c r="AK110" s="41">
        <v>1</v>
      </c>
      <c r="AL110" s="41">
        <v>1</v>
      </c>
      <c r="AM110" s="67" t="s">
        <v>582</v>
      </c>
      <c r="AN110" s="41">
        <v>0</v>
      </c>
      <c r="AO110" s="41">
        <v>1</v>
      </c>
      <c r="AP110" s="42">
        <f t="shared" si="9"/>
        <v>0</v>
      </c>
      <c r="AV110" s="41">
        <v>0</v>
      </c>
      <c r="AX110" s="41">
        <v>0</v>
      </c>
      <c r="AY110" s="42">
        <f t="shared" si="10"/>
        <v>0</v>
      </c>
      <c r="BE110" s="41">
        <v>0</v>
      </c>
      <c r="BG110" s="42">
        <f t="shared" si="11"/>
        <v>0</v>
      </c>
      <c r="BM110" s="65" t="s">
        <v>91</v>
      </c>
      <c r="BN110" s="41">
        <v>3</v>
      </c>
      <c r="BO110" s="51" t="s">
        <v>91</v>
      </c>
      <c r="BP110" s="41">
        <v>0</v>
      </c>
      <c r="BQ110" s="49" t="s">
        <v>177</v>
      </c>
      <c r="BR110" s="1" t="s">
        <v>291</v>
      </c>
      <c r="BS110" s="26"/>
    </row>
    <row r="111" spans="2:71" x14ac:dyDescent="0.25">
      <c r="B111" s="2">
        <v>106</v>
      </c>
      <c r="C111" s="41">
        <v>1</v>
      </c>
      <c r="D111" s="41">
        <v>1</v>
      </c>
      <c r="E111" s="41">
        <v>5</v>
      </c>
      <c r="F111" s="29" t="s">
        <v>79</v>
      </c>
      <c r="G111" s="1" t="s">
        <v>221</v>
      </c>
      <c r="H111" s="1"/>
      <c r="I111" s="1"/>
      <c r="J111" s="41">
        <v>0</v>
      </c>
      <c r="K111" s="60">
        <v>1</v>
      </c>
      <c r="M111" s="43">
        <v>1</v>
      </c>
      <c r="N111" s="43">
        <v>1</v>
      </c>
      <c r="R111" s="41">
        <v>0</v>
      </c>
      <c r="S111" s="41">
        <v>3</v>
      </c>
      <c r="T111" s="41">
        <v>2</v>
      </c>
      <c r="U111" s="41">
        <v>0</v>
      </c>
      <c r="W111" s="41">
        <v>1</v>
      </c>
      <c r="X111" s="41" t="s">
        <v>263</v>
      </c>
      <c r="Z111" s="41">
        <v>4</v>
      </c>
      <c r="AA111" s="41">
        <v>3</v>
      </c>
      <c r="AB111" s="41">
        <v>0</v>
      </c>
      <c r="AC111" s="74">
        <f t="shared" si="8"/>
        <v>30</v>
      </c>
      <c r="AF111" s="43">
        <v>1</v>
      </c>
      <c r="AH111" s="41">
        <v>0</v>
      </c>
      <c r="AI111" s="41">
        <v>0</v>
      </c>
      <c r="AJ111" s="41">
        <v>1</v>
      </c>
      <c r="AK111" s="41">
        <v>1</v>
      </c>
      <c r="AL111" s="41"/>
      <c r="AM111" s="41">
        <v>1999</v>
      </c>
      <c r="AN111" s="41" t="s">
        <v>101</v>
      </c>
      <c r="AO111" s="41">
        <v>2</v>
      </c>
      <c r="AP111" s="42">
        <f t="shared" si="9"/>
        <v>2000</v>
      </c>
      <c r="AR111" s="9">
        <v>1</v>
      </c>
      <c r="AV111" s="41">
        <v>0</v>
      </c>
      <c r="AW111" s="41">
        <v>1</v>
      </c>
      <c r="AX111" s="41">
        <v>1</v>
      </c>
      <c r="AY111" s="42">
        <f t="shared" si="10"/>
        <v>40</v>
      </c>
      <c r="BC111" s="9">
        <v>1</v>
      </c>
      <c r="BE111" s="41">
        <v>1</v>
      </c>
      <c r="BG111" s="42">
        <f t="shared" si="11"/>
        <v>2000</v>
      </c>
      <c r="BI111" s="9">
        <v>1</v>
      </c>
      <c r="BM111" s="65" t="s">
        <v>292</v>
      </c>
      <c r="BN111" s="41">
        <v>1</v>
      </c>
      <c r="BO111" s="41">
        <v>1</v>
      </c>
      <c r="BP111" s="41">
        <v>1</v>
      </c>
      <c r="BQ111" s="49" t="s">
        <v>177</v>
      </c>
      <c r="BR111" s="1" t="s">
        <v>293</v>
      </c>
      <c r="BS111" s="26"/>
    </row>
    <row r="112" spans="2:71" x14ac:dyDescent="0.25">
      <c r="B112" s="2">
        <v>107</v>
      </c>
      <c r="C112" s="41">
        <v>1</v>
      </c>
      <c r="D112" s="41">
        <v>0</v>
      </c>
      <c r="E112" s="41">
        <v>5</v>
      </c>
      <c r="F112" s="29" t="s">
        <v>84</v>
      </c>
      <c r="G112" s="1" t="s">
        <v>151</v>
      </c>
      <c r="H112" s="1"/>
      <c r="I112" s="1"/>
      <c r="J112" s="41">
        <v>0</v>
      </c>
      <c r="K112" s="60">
        <v>1</v>
      </c>
      <c r="N112" s="43">
        <v>1</v>
      </c>
      <c r="O112" s="43">
        <v>1</v>
      </c>
      <c r="Q112" s="61">
        <v>1</v>
      </c>
      <c r="R112" s="41">
        <v>0</v>
      </c>
      <c r="S112" s="41">
        <v>4</v>
      </c>
      <c r="T112" s="41">
        <v>3</v>
      </c>
      <c r="U112" s="41">
        <v>0</v>
      </c>
      <c r="W112" s="41">
        <v>1</v>
      </c>
      <c r="X112" s="41">
        <v>2</v>
      </c>
      <c r="Y112" s="41">
        <v>1</v>
      </c>
      <c r="Z112" s="41">
        <v>3</v>
      </c>
      <c r="AA112" s="41">
        <v>4</v>
      </c>
      <c r="AB112" s="41">
        <v>1</v>
      </c>
      <c r="AC112" s="74">
        <f t="shared" si="8"/>
        <v>200</v>
      </c>
      <c r="AE112" s="43">
        <v>1</v>
      </c>
      <c r="AH112" s="41">
        <v>0</v>
      </c>
      <c r="AI112" s="41">
        <v>1</v>
      </c>
      <c r="AJ112" s="41" t="s">
        <v>96</v>
      </c>
      <c r="AK112" s="41">
        <v>1</v>
      </c>
      <c r="AL112" s="41">
        <v>1</v>
      </c>
      <c r="AM112" s="41" t="s">
        <v>294</v>
      </c>
      <c r="AN112" s="41">
        <v>0</v>
      </c>
      <c r="AO112" s="41">
        <v>3</v>
      </c>
      <c r="AP112" s="42">
        <f t="shared" si="9"/>
        <v>2040</v>
      </c>
      <c r="AR112" s="9">
        <v>1</v>
      </c>
      <c r="AT112" s="9">
        <v>1</v>
      </c>
      <c r="AV112" s="41">
        <v>1</v>
      </c>
      <c r="AW112" s="41">
        <v>1</v>
      </c>
      <c r="AX112" s="41">
        <v>0</v>
      </c>
      <c r="AY112" s="42">
        <f t="shared" si="10"/>
        <v>0</v>
      </c>
      <c r="BE112" s="41">
        <v>0</v>
      </c>
      <c r="BF112" s="1">
        <v>0</v>
      </c>
      <c r="BG112" s="42">
        <f t="shared" si="11"/>
        <v>10005</v>
      </c>
      <c r="BH112" s="13">
        <v>1</v>
      </c>
      <c r="BL112" s="10">
        <v>1</v>
      </c>
      <c r="BM112" s="65" t="s">
        <v>91</v>
      </c>
      <c r="BN112" s="41">
        <v>3</v>
      </c>
      <c r="BO112" s="51" t="s">
        <v>91</v>
      </c>
      <c r="BP112" s="41">
        <v>1</v>
      </c>
      <c r="BQ112" s="1"/>
      <c r="BR112" s="1"/>
      <c r="BS112" s="26"/>
    </row>
    <row r="113" spans="2:71" s="20" customFormat="1" x14ac:dyDescent="0.25">
      <c r="B113" s="15">
        <v>108</v>
      </c>
      <c r="C113" s="51">
        <v>1</v>
      </c>
      <c r="D113" s="51">
        <v>0</v>
      </c>
      <c r="E113" s="51">
        <v>5</v>
      </c>
      <c r="F113" s="24" t="s">
        <v>88</v>
      </c>
      <c r="G113" s="16" t="s">
        <v>295</v>
      </c>
      <c r="J113" s="51">
        <v>0</v>
      </c>
      <c r="K113" s="62"/>
      <c r="L113" s="63"/>
      <c r="M113" s="63"/>
      <c r="N113" s="63"/>
      <c r="O113" s="63"/>
      <c r="P113" s="63"/>
      <c r="Q113" s="64"/>
      <c r="R113" s="51">
        <v>0</v>
      </c>
      <c r="S113" s="51">
        <v>1</v>
      </c>
      <c r="T113" s="51">
        <v>2</v>
      </c>
      <c r="U113" s="51">
        <v>0</v>
      </c>
      <c r="V113" s="51"/>
      <c r="W113" s="51">
        <v>0</v>
      </c>
      <c r="X113" s="51"/>
      <c r="Y113" s="51">
        <v>0</v>
      </c>
      <c r="Z113" s="51"/>
      <c r="AA113" s="51"/>
      <c r="AB113" s="51">
        <v>0</v>
      </c>
      <c r="AC113" s="74">
        <f t="shared" si="8"/>
        <v>0</v>
      </c>
      <c r="AD113" s="62"/>
      <c r="AE113" s="63"/>
      <c r="AF113" s="63"/>
      <c r="AG113" s="64"/>
      <c r="AH113" s="51">
        <v>0</v>
      </c>
      <c r="AI113" s="51">
        <v>1</v>
      </c>
      <c r="AJ113" s="51">
        <v>0</v>
      </c>
      <c r="AK113" s="51">
        <v>1</v>
      </c>
      <c r="AL113" s="51">
        <v>1</v>
      </c>
      <c r="AM113" s="76" t="s">
        <v>138</v>
      </c>
      <c r="AN113" s="51">
        <v>1</v>
      </c>
      <c r="AO113" s="51">
        <v>3</v>
      </c>
      <c r="AP113" s="42">
        <f t="shared" si="9"/>
        <v>12000</v>
      </c>
      <c r="AQ113" s="19">
        <v>1</v>
      </c>
      <c r="AR113" s="19">
        <v>1</v>
      </c>
      <c r="AS113" s="19"/>
      <c r="AT113" s="19"/>
      <c r="AU113" s="17"/>
      <c r="AV113" s="51">
        <v>0</v>
      </c>
      <c r="AW113" s="51">
        <v>1</v>
      </c>
      <c r="AX113" s="51">
        <v>1</v>
      </c>
      <c r="AY113" s="42">
        <f t="shared" si="10"/>
        <v>2000</v>
      </c>
      <c r="AZ113" s="62"/>
      <c r="BA113" s="19">
        <v>1</v>
      </c>
      <c r="BB113" s="19"/>
      <c r="BC113" s="19"/>
      <c r="BD113" s="17"/>
      <c r="BE113" s="51">
        <v>0</v>
      </c>
      <c r="BF113" s="16" t="s">
        <v>169</v>
      </c>
      <c r="BG113" s="42">
        <f t="shared" si="11"/>
        <v>0</v>
      </c>
      <c r="BH113" s="18"/>
      <c r="BI113" s="19"/>
      <c r="BJ113" s="19"/>
      <c r="BK113" s="19"/>
      <c r="BL113" s="17"/>
      <c r="BM113" s="67">
        <v>0</v>
      </c>
      <c r="BN113" s="51">
        <v>2</v>
      </c>
      <c r="BO113" s="51">
        <v>0</v>
      </c>
      <c r="BP113" s="76"/>
      <c r="BQ113" s="49" t="s">
        <v>177</v>
      </c>
    </row>
    <row r="114" spans="2:71" x14ac:dyDescent="0.25">
      <c r="B114" s="15">
        <v>109</v>
      </c>
      <c r="C114" s="41">
        <v>1</v>
      </c>
      <c r="D114" s="41">
        <v>0</v>
      </c>
      <c r="E114" s="41">
        <v>4</v>
      </c>
      <c r="F114" s="24" t="s">
        <v>88</v>
      </c>
      <c r="G114" s="16" t="s">
        <v>198</v>
      </c>
      <c r="H114" t="s">
        <v>296</v>
      </c>
      <c r="J114" s="41">
        <v>0</v>
      </c>
      <c r="K114" s="60">
        <v>1</v>
      </c>
      <c r="L114" s="43">
        <v>1</v>
      </c>
      <c r="M114" s="43">
        <v>1</v>
      </c>
      <c r="N114" s="43">
        <v>1</v>
      </c>
      <c r="O114" s="43">
        <v>1</v>
      </c>
      <c r="Q114" s="61">
        <v>1</v>
      </c>
      <c r="R114" s="41">
        <v>0</v>
      </c>
      <c r="T114" s="41">
        <v>1</v>
      </c>
      <c r="U114" s="41">
        <v>0</v>
      </c>
      <c r="W114" s="41">
        <v>1</v>
      </c>
      <c r="X114" s="41">
        <v>2</v>
      </c>
      <c r="Y114" s="41">
        <v>1</v>
      </c>
      <c r="Z114" s="41">
        <v>1</v>
      </c>
      <c r="AA114" s="41">
        <v>3</v>
      </c>
      <c r="AC114" s="74">
        <f t="shared" si="8"/>
        <v>0</v>
      </c>
      <c r="AH114" s="41"/>
      <c r="AI114" s="41"/>
      <c r="AJ114" s="41"/>
      <c r="AK114" s="41">
        <v>1</v>
      </c>
      <c r="AL114" s="41">
        <v>1</v>
      </c>
      <c r="AM114" s="52" t="s">
        <v>297</v>
      </c>
      <c r="AN114" s="41">
        <v>0</v>
      </c>
      <c r="AO114" s="41">
        <v>2</v>
      </c>
      <c r="AP114" s="42">
        <f t="shared" si="9"/>
        <v>2040</v>
      </c>
      <c r="AR114" s="9">
        <v>1</v>
      </c>
      <c r="AT114" s="9">
        <v>1</v>
      </c>
      <c r="AV114" s="41">
        <v>1</v>
      </c>
      <c r="AW114" s="41">
        <v>1</v>
      </c>
      <c r="AX114" s="41">
        <v>0</v>
      </c>
      <c r="AY114" s="42">
        <f t="shared" si="10"/>
        <v>0</v>
      </c>
      <c r="AZ114" s="62"/>
      <c r="BA114" s="19"/>
      <c r="BB114" s="19"/>
      <c r="BC114" s="19"/>
      <c r="BD114" s="17"/>
      <c r="BE114" s="51" t="s">
        <v>298</v>
      </c>
      <c r="BG114" s="42">
        <f t="shared" si="11"/>
        <v>0</v>
      </c>
      <c r="BM114" s="65" t="s">
        <v>91</v>
      </c>
      <c r="BN114" s="41">
        <v>3</v>
      </c>
      <c r="BO114" s="51" t="s">
        <v>91</v>
      </c>
    </row>
    <row r="115" spans="2:71" x14ac:dyDescent="0.25">
      <c r="B115" s="15">
        <v>110</v>
      </c>
      <c r="C115" s="51">
        <v>1</v>
      </c>
      <c r="D115" s="51">
        <v>0</v>
      </c>
      <c r="E115" s="51">
        <v>5</v>
      </c>
      <c r="F115" s="24" t="s">
        <v>79</v>
      </c>
      <c r="G115" s="20" t="s">
        <v>300</v>
      </c>
      <c r="H115" t="s">
        <v>299</v>
      </c>
      <c r="J115" s="41">
        <v>0</v>
      </c>
      <c r="L115" s="43">
        <v>1</v>
      </c>
      <c r="M115" s="43">
        <v>1</v>
      </c>
      <c r="R115" s="41">
        <v>0</v>
      </c>
      <c r="T115" s="41">
        <v>1</v>
      </c>
      <c r="U115" s="41">
        <v>0</v>
      </c>
      <c r="W115" s="41">
        <v>1</v>
      </c>
      <c r="X115" s="41">
        <v>2</v>
      </c>
      <c r="AC115" s="74">
        <f t="shared" si="8"/>
        <v>0</v>
      </c>
      <c r="AH115" s="41"/>
      <c r="AI115" s="41"/>
      <c r="AJ115" s="41"/>
      <c r="AK115" s="41"/>
      <c r="AL115" s="41"/>
      <c r="AP115" s="42">
        <f t="shared" si="9"/>
        <v>0</v>
      </c>
      <c r="AX115" s="41">
        <v>1</v>
      </c>
      <c r="AY115" s="42">
        <f t="shared" si="10"/>
        <v>2000</v>
      </c>
      <c r="BA115" s="9">
        <v>1</v>
      </c>
      <c r="BE115" s="41">
        <v>0</v>
      </c>
      <c r="BG115" s="42">
        <f t="shared" si="11"/>
        <v>12040</v>
      </c>
      <c r="BH115" s="13">
        <v>1</v>
      </c>
      <c r="BI115" s="9">
        <v>1</v>
      </c>
      <c r="BK115" s="9">
        <v>1</v>
      </c>
      <c r="BM115" s="65">
        <v>0</v>
      </c>
      <c r="BN115" s="41">
        <v>1</v>
      </c>
      <c r="BO115" s="41">
        <v>1</v>
      </c>
      <c r="BP115" s="52">
        <v>0</v>
      </c>
      <c r="BQ115" s="16" t="s">
        <v>185</v>
      </c>
    </row>
    <row r="116" spans="2:71" x14ac:dyDescent="0.25">
      <c r="B116" s="15">
        <v>111</v>
      </c>
      <c r="C116" s="41">
        <v>1</v>
      </c>
      <c r="D116" s="41">
        <v>1</v>
      </c>
      <c r="E116" s="41">
        <v>4</v>
      </c>
      <c r="F116" s="24" t="s">
        <v>88</v>
      </c>
      <c r="G116" s="16" t="s">
        <v>301</v>
      </c>
      <c r="J116" s="41">
        <v>0</v>
      </c>
      <c r="L116" s="43">
        <v>1</v>
      </c>
      <c r="M116" s="43">
        <v>1</v>
      </c>
      <c r="R116" s="41">
        <v>0</v>
      </c>
      <c r="S116" s="41">
        <v>2</v>
      </c>
      <c r="T116" s="41">
        <v>1</v>
      </c>
      <c r="U116" s="41">
        <v>0</v>
      </c>
      <c r="W116" s="41">
        <v>0</v>
      </c>
      <c r="Y116" s="41">
        <v>0</v>
      </c>
      <c r="AA116" s="41">
        <v>1</v>
      </c>
      <c r="AB116" s="41">
        <v>0</v>
      </c>
      <c r="AC116" s="74">
        <f t="shared" si="8"/>
        <v>0</v>
      </c>
      <c r="AH116" s="41"/>
      <c r="AI116" s="41">
        <v>0</v>
      </c>
      <c r="AJ116" s="41"/>
      <c r="AK116" s="41">
        <v>1</v>
      </c>
      <c r="AL116" s="41"/>
      <c r="AN116" s="41">
        <v>1</v>
      </c>
      <c r="AP116" s="42">
        <f t="shared" si="9"/>
        <v>0</v>
      </c>
      <c r="AV116" s="41">
        <v>0</v>
      </c>
      <c r="AX116" s="41">
        <v>1</v>
      </c>
      <c r="AY116" s="42">
        <f t="shared" si="10"/>
        <v>2000</v>
      </c>
      <c r="BA116" s="9">
        <v>1</v>
      </c>
      <c r="BE116" s="41">
        <v>0</v>
      </c>
      <c r="BG116" s="42">
        <f t="shared" si="11"/>
        <v>0</v>
      </c>
      <c r="BN116" s="41">
        <v>1</v>
      </c>
      <c r="BO116" s="41">
        <v>1</v>
      </c>
      <c r="BP116" s="52">
        <v>0</v>
      </c>
    </row>
    <row r="117" spans="2:71" x14ac:dyDescent="0.25">
      <c r="B117" s="15">
        <v>112</v>
      </c>
      <c r="C117" s="41">
        <v>1</v>
      </c>
      <c r="D117" s="41">
        <v>0</v>
      </c>
      <c r="E117" s="41">
        <v>5</v>
      </c>
      <c r="F117" s="24" t="s">
        <v>178</v>
      </c>
      <c r="G117" s="16" t="s">
        <v>302</v>
      </c>
      <c r="H117" t="s">
        <v>147</v>
      </c>
      <c r="J117" s="41">
        <v>0</v>
      </c>
      <c r="R117" s="41">
        <v>0</v>
      </c>
      <c r="S117" s="41">
        <v>1</v>
      </c>
      <c r="W117" s="41">
        <v>1</v>
      </c>
      <c r="X117" s="41">
        <v>2</v>
      </c>
      <c r="Y117" s="41">
        <v>1</v>
      </c>
      <c r="Z117" s="41" t="s">
        <v>270</v>
      </c>
      <c r="AA117" s="41">
        <v>2</v>
      </c>
      <c r="AC117" s="74">
        <f t="shared" si="8"/>
        <v>0</v>
      </c>
      <c r="AH117" s="41"/>
      <c r="AI117" s="41"/>
      <c r="AJ117" s="41"/>
      <c r="AK117" s="41">
        <v>1</v>
      </c>
      <c r="AL117" s="41"/>
      <c r="AM117" s="52" t="s">
        <v>303</v>
      </c>
      <c r="AP117" s="42">
        <f t="shared" si="9"/>
        <v>10000</v>
      </c>
      <c r="AQ117" s="9">
        <v>1</v>
      </c>
      <c r="AV117" s="41">
        <v>0</v>
      </c>
      <c r="AX117" s="41">
        <v>1</v>
      </c>
      <c r="AY117" s="42">
        <f t="shared" si="10"/>
        <v>5</v>
      </c>
      <c r="BD117" s="10">
        <v>1</v>
      </c>
      <c r="BE117" s="41">
        <v>0</v>
      </c>
      <c r="BF117" s="1">
        <v>0</v>
      </c>
      <c r="BG117" s="42">
        <f t="shared" si="11"/>
        <v>10000</v>
      </c>
      <c r="BH117" s="13">
        <v>1</v>
      </c>
      <c r="BM117" s="65">
        <v>0</v>
      </c>
      <c r="BN117" s="41">
        <v>2</v>
      </c>
      <c r="BO117" s="41">
        <v>0</v>
      </c>
      <c r="BP117" s="52">
        <v>1</v>
      </c>
      <c r="BQ117" t="s">
        <v>177</v>
      </c>
      <c r="BR117" t="s">
        <v>304</v>
      </c>
    </row>
    <row r="118" spans="2:71" x14ac:dyDescent="0.25">
      <c r="B118" s="15">
        <v>113</v>
      </c>
      <c r="C118" s="41">
        <v>1</v>
      </c>
      <c r="D118" s="41">
        <v>0</v>
      </c>
      <c r="E118" s="41">
        <v>5</v>
      </c>
      <c r="F118" s="24" t="s">
        <v>88</v>
      </c>
      <c r="G118" s="16" t="s">
        <v>248</v>
      </c>
      <c r="H118" t="s">
        <v>255</v>
      </c>
      <c r="I118" t="s">
        <v>206</v>
      </c>
      <c r="J118" s="41">
        <v>0</v>
      </c>
      <c r="W118" s="41">
        <v>0</v>
      </c>
      <c r="AC118" s="74">
        <f t="shared" si="8"/>
        <v>0</v>
      </c>
      <c r="AH118" s="41"/>
      <c r="AI118" s="41"/>
      <c r="AJ118" s="41"/>
      <c r="AK118" s="41">
        <v>1</v>
      </c>
      <c r="AL118" s="41">
        <v>1</v>
      </c>
      <c r="AM118" s="52" t="s">
        <v>294</v>
      </c>
      <c r="AN118" s="41">
        <v>0</v>
      </c>
      <c r="AO118" s="41">
        <v>1</v>
      </c>
      <c r="AP118" s="42">
        <f t="shared" si="9"/>
        <v>300</v>
      </c>
      <c r="AS118" s="9">
        <v>1</v>
      </c>
      <c r="AV118" s="41">
        <v>1</v>
      </c>
      <c r="AX118" s="41">
        <v>0</v>
      </c>
      <c r="AY118" s="42">
        <f t="shared" si="10"/>
        <v>0</v>
      </c>
      <c r="BE118" s="41">
        <v>0</v>
      </c>
      <c r="BG118" s="42">
        <f t="shared" si="11"/>
        <v>0</v>
      </c>
      <c r="BM118" s="65">
        <v>0</v>
      </c>
      <c r="BN118" s="41">
        <v>3</v>
      </c>
      <c r="BO118" s="41">
        <v>0</v>
      </c>
      <c r="BP118" s="52">
        <v>1</v>
      </c>
      <c r="BQ118" t="s">
        <v>185</v>
      </c>
    </row>
    <row r="119" spans="2:71" x14ac:dyDescent="0.25">
      <c r="B119" s="15">
        <v>114</v>
      </c>
      <c r="C119" s="41">
        <v>1</v>
      </c>
      <c r="D119" s="41">
        <v>1</v>
      </c>
      <c r="E119" s="41">
        <v>4</v>
      </c>
      <c r="F119" s="24" t="s">
        <v>88</v>
      </c>
      <c r="G119" s="16" t="s">
        <v>248</v>
      </c>
      <c r="H119" t="s">
        <v>225</v>
      </c>
      <c r="J119" s="41">
        <v>0</v>
      </c>
      <c r="K119" s="60">
        <v>1</v>
      </c>
      <c r="M119" s="43">
        <v>1</v>
      </c>
      <c r="N119" s="43">
        <v>1</v>
      </c>
      <c r="O119" s="43">
        <v>1</v>
      </c>
      <c r="Q119" s="61">
        <v>1</v>
      </c>
      <c r="R119" s="41">
        <v>0</v>
      </c>
      <c r="S119" s="41">
        <v>4</v>
      </c>
      <c r="T119" s="41">
        <v>1</v>
      </c>
      <c r="U119" s="41">
        <v>0</v>
      </c>
      <c r="W119" s="41">
        <v>0</v>
      </c>
      <c r="Y119" s="41">
        <v>0</v>
      </c>
      <c r="AB119" s="41">
        <v>0</v>
      </c>
      <c r="AC119" s="74">
        <f t="shared" si="8"/>
        <v>0</v>
      </c>
      <c r="AH119" s="41"/>
      <c r="AI119" s="41">
        <v>0</v>
      </c>
      <c r="AJ119" s="41"/>
      <c r="AK119" s="41">
        <v>1</v>
      </c>
      <c r="AL119" s="41">
        <v>1</v>
      </c>
      <c r="AM119" s="52">
        <v>1990</v>
      </c>
      <c r="AN119" s="41">
        <v>1</v>
      </c>
      <c r="AO119" s="41">
        <v>2</v>
      </c>
      <c r="AP119" s="42">
        <f t="shared" si="9"/>
        <v>2040</v>
      </c>
      <c r="AR119" s="9">
        <v>1</v>
      </c>
      <c r="AT119" s="9">
        <v>1</v>
      </c>
      <c r="AV119" s="41">
        <v>1</v>
      </c>
      <c r="AW119" s="41">
        <v>1</v>
      </c>
      <c r="AX119" s="41">
        <v>0</v>
      </c>
      <c r="AY119" s="42">
        <f t="shared" si="10"/>
        <v>0</v>
      </c>
      <c r="BE119" s="41">
        <v>1</v>
      </c>
      <c r="BG119" s="42">
        <f t="shared" si="11"/>
        <v>5</v>
      </c>
      <c r="BL119" s="10">
        <v>1</v>
      </c>
      <c r="BM119" s="65">
        <v>0</v>
      </c>
      <c r="BN119" s="41">
        <v>3</v>
      </c>
      <c r="BO119" s="41">
        <v>1</v>
      </c>
      <c r="BP119" s="52">
        <v>1</v>
      </c>
      <c r="BQ119" s="77" t="s">
        <v>185</v>
      </c>
      <c r="BR119" t="s">
        <v>305</v>
      </c>
      <c r="BS119" t="s">
        <v>457</v>
      </c>
    </row>
    <row r="120" spans="2:71" x14ac:dyDescent="0.25">
      <c r="B120" s="91">
        <v>115</v>
      </c>
      <c r="C120" s="41">
        <v>1</v>
      </c>
      <c r="D120" s="41">
        <v>1</v>
      </c>
      <c r="E120" s="41">
        <v>2</v>
      </c>
      <c r="F120" s="24" t="s">
        <v>88</v>
      </c>
      <c r="G120" s="90"/>
      <c r="H120" t="s">
        <v>225</v>
      </c>
      <c r="J120" s="41">
        <v>1</v>
      </c>
      <c r="Q120" s="61">
        <v>1</v>
      </c>
      <c r="T120" s="41">
        <v>2</v>
      </c>
      <c r="U120" s="41">
        <v>0</v>
      </c>
      <c r="W120" s="41">
        <v>0</v>
      </c>
      <c r="Y120" s="41">
        <v>0</v>
      </c>
      <c r="AA120" s="41">
        <v>1</v>
      </c>
      <c r="AB120" s="41">
        <v>0</v>
      </c>
      <c r="AC120" s="74">
        <f t="shared" si="8"/>
        <v>0</v>
      </c>
      <c r="AH120" s="41">
        <v>0</v>
      </c>
      <c r="AI120" s="41">
        <v>0</v>
      </c>
      <c r="AJ120" s="41">
        <v>0</v>
      </c>
      <c r="AK120" s="41">
        <v>1</v>
      </c>
      <c r="AL120" s="41">
        <v>1</v>
      </c>
      <c r="AM120" s="52" t="s">
        <v>726</v>
      </c>
      <c r="AN120" s="41">
        <v>0</v>
      </c>
      <c r="AO120" s="41">
        <v>2</v>
      </c>
      <c r="AP120" s="42">
        <f t="shared" si="9"/>
        <v>2000</v>
      </c>
      <c r="AR120" s="9">
        <v>1</v>
      </c>
      <c r="AV120" s="41">
        <v>0</v>
      </c>
      <c r="AW120" s="41">
        <v>1</v>
      </c>
      <c r="AY120" s="42">
        <f t="shared" si="10"/>
        <v>40</v>
      </c>
      <c r="BC120" s="9">
        <v>1</v>
      </c>
      <c r="BE120" s="41">
        <v>0</v>
      </c>
      <c r="BF120" s="1">
        <v>0</v>
      </c>
      <c r="BG120" s="42">
        <f t="shared" si="11"/>
        <v>2000</v>
      </c>
      <c r="BI120" s="9">
        <v>1</v>
      </c>
      <c r="BM120" s="65">
        <v>0</v>
      </c>
      <c r="BN120" s="41">
        <v>1</v>
      </c>
      <c r="BO120" s="41">
        <v>1</v>
      </c>
      <c r="BP120" s="52">
        <v>0</v>
      </c>
      <c r="BQ120" t="s">
        <v>185</v>
      </c>
    </row>
    <row r="121" spans="2:71" x14ac:dyDescent="0.25">
      <c r="B121" s="15">
        <v>116</v>
      </c>
      <c r="C121" s="41">
        <v>1</v>
      </c>
      <c r="D121" s="41">
        <v>1</v>
      </c>
      <c r="E121" s="41">
        <v>5</v>
      </c>
      <c r="F121" s="24" t="s">
        <v>88</v>
      </c>
      <c r="G121" s="16" t="s">
        <v>160</v>
      </c>
      <c r="H121" t="s">
        <v>200</v>
      </c>
      <c r="J121" s="41">
        <v>0</v>
      </c>
      <c r="L121" s="43">
        <v>1</v>
      </c>
      <c r="M121" s="43">
        <v>1</v>
      </c>
      <c r="Q121" s="61">
        <v>1</v>
      </c>
      <c r="R121" s="41">
        <v>0</v>
      </c>
      <c r="S121" s="41">
        <v>2</v>
      </c>
      <c r="T121" s="41">
        <v>1</v>
      </c>
      <c r="U121" s="41">
        <v>1</v>
      </c>
      <c r="V121" s="41">
        <v>1</v>
      </c>
      <c r="W121" s="41">
        <v>1</v>
      </c>
      <c r="X121" s="41">
        <v>1</v>
      </c>
      <c r="Y121" s="41">
        <v>0</v>
      </c>
      <c r="Z121" s="41">
        <v>4</v>
      </c>
      <c r="AA121" s="41">
        <v>1</v>
      </c>
      <c r="AB121" s="41">
        <v>0</v>
      </c>
      <c r="AC121" s="74">
        <f t="shared" si="8"/>
        <v>0</v>
      </c>
      <c r="AH121" s="41">
        <v>0</v>
      </c>
      <c r="AI121" s="41">
        <v>0</v>
      </c>
      <c r="AJ121" s="41">
        <v>0</v>
      </c>
      <c r="AK121" s="41">
        <v>1</v>
      </c>
      <c r="AL121" s="41">
        <v>1</v>
      </c>
      <c r="AM121" s="52">
        <v>1985</v>
      </c>
      <c r="AN121" s="41">
        <v>1</v>
      </c>
      <c r="AO121" s="41">
        <v>2</v>
      </c>
      <c r="AP121" s="42">
        <f t="shared" si="9"/>
        <v>12340</v>
      </c>
      <c r="AQ121" s="9">
        <v>1</v>
      </c>
      <c r="AR121" s="9">
        <v>1</v>
      </c>
      <c r="AS121" s="9">
        <v>1</v>
      </c>
      <c r="AT121" s="9">
        <v>1</v>
      </c>
      <c r="AV121" s="41">
        <v>0</v>
      </c>
      <c r="AW121" s="41">
        <v>1</v>
      </c>
      <c r="AX121" s="41">
        <v>0</v>
      </c>
      <c r="AY121" s="42">
        <f t="shared" si="10"/>
        <v>5</v>
      </c>
      <c r="BD121" s="10">
        <v>1</v>
      </c>
      <c r="BE121" s="41">
        <v>0</v>
      </c>
      <c r="BF121" s="1" t="s">
        <v>175</v>
      </c>
      <c r="BG121" s="42">
        <f t="shared" si="11"/>
        <v>0</v>
      </c>
      <c r="BM121" s="65">
        <v>0</v>
      </c>
      <c r="BN121" s="41" t="s">
        <v>263</v>
      </c>
      <c r="BO121" s="41">
        <v>0</v>
      </c>
      <c r="BP121" s="52">
        <v>0</v>
      </c>
      <c r="BQ121" t="s">
        <v>177</v>
      </c>
    </row>
    <row r="122" spans="2:71" x14ac:dyDescent="0.25">
      <c r="B122" s="15">
        <v>117</v>
      </c>
      <c r="C122" s="51">
        <v>1</v>
      </c>
      <c r="D122" s="51">
        <v>1</v>
      </c>
      <c r="E122" s="51">
        <v>5</v>
      </c>
      <c r="F122" s="24" t="s">
        <v>104</v>
      </c>
      <c r="G122" s="16" t="s">
        <v>306</v>
      </c>
      <c r="H122" s="20" t="s">
        <v>307</v>
      </c>
      <c r="J122" s="41">
        <v>0</v>
      </c>
      <c r="K122" s="60">
        <v>1</v>
      </c>
      <c r="M122" s="43">
        <v>1</v>
      </c>
      <c r="O122" s="43">
        <v>1</v>
      </c>
      <c r="Q122" s="61">
        <v>1</v>
      </c>
      <c r="R122" s="41">
        <v>0</v>
      </c>
      <c r="S122" s="41">
        <v>1</v>
      </c>
      <c r="T122" s="41">
        <v>1</v>
      </c>
      <c r="U122" s="41">
        <v>0</v>
      </c>
      <c r="W122" s="41">
        <v>0</v>
      </c>
      <c r="Y122" s="41">
        <v>0</v>
      </c>
      <c r="AA122" s="41">
        <v>2</v>
      </c>
      <c r="AC122" s="74">
        <f t="shared" si="8"/>
        <v>0</v>
      </c>
      <c r="AK122" s="52">
        <v>1</v>
      </c>
      <c r="AL122" s="52">
        <v>0</v>
      </c>
      <c r="AM122" s="52" t="s">
        <v>294</v>
      </c>
      <c r="AN122" s="41" t="s">
        <v>101</v>
      </c>
      <c r="AO122" s="41">
        <v>2</v>
      </c>
      <c r="AP122" s="42">
        <f t="shared" si="9"/>
        <v>2000</v>
      </c>
      <c r="AR122" s="9">
        <v>1</v>
      </c>
      <c r="AV122" s="41">
        <v>0</v>
      </c>
      <c r="AX122" s="41">
        <v>0</v>
      </c>
      <c r="AY122" s="42">
        <f t="shared" si="10"/>
        <v>0</v>
      </c>
      <c r="BE122" s="41">
        <v>0</v>
      </c>
      <c r="BG122" s="42">
        <f t="shared" si="11"/>
        <v>0</v>
      </c>
      <c r="BM122" s="65" t="s">
        <v>91</v>
      </c>
      <c r="BN122" s="41">
        <v>3</v>
      </c>
      <c r="BO122" s="51" t="s">
        <v>91</v>
      </c>
    </row>
    <row r="123" spans="2:71" x14ac:dyDescent="0.25">
      <c r="B123" s="15">
        <v>118</v>
      </c>
      <c r="C123" s="41">
        <v>1</v>
      </c>
      <c r="D123" s="41">
        <v>0</v>
      </c>
      <c r="E123" s="41">
        <v>5</v>
      </c>
      <c r="F123" s="24" t="s">
        <v>79</v>
      </c>
      <c r="G123" s="16" t="s">
        <v>308</v>
      </c>
      <c r="J123" s="41">
        <v>0</v>
      </c>
      <c r="K123" s="60">
        <v>1</v>
      </c>
      <c r="M123" s="43">
        <v>1</v>
      </c>
      <c r="Q123" s="61">
        <v>1</v>
      </c>
      <c r="R123" s="41">
        <v>1</v>
      </c>
      <c r="T123" s="41">
        <v>1</v>
      </c>
      <c r="U123" s="41">
        <v>0</v>
      </c>
      <c r="W123" s="41">
        <v>0</v>
      </c>
      <c r="Y123" s="41">
        <v>0</v>
      </c>
      <c r="AB123" s="41">
        <v>0</v>
      </c>
      <c r="AC123" s="74">
        <f t="shared" si="8"/>
        <v>0</v>
      </c>
      <c r="AH123" s="52">
        <v>0</v>
      </c>
      <c r="AI123" s="52">
        <v>0</v>
      </c>
      <c r="AO123" s="41">
        <v>1</v>
      </c>
      <c r="AP123" s="42">
        <f t="shared" si="9"/>
        <v>2040</v>
      </c>
      <c r="AR123" s="9">
        <v>1</v>
      </c>
      <c r="AT123" s="9">
        <v>1</v>
      </c>
      <c r="AV123" s="41">
        <v>0</v>
      </c>
      <c r="AX123" s="41">
        <v>0</v>
      </c>
      <c r="AY123" s="42">
        <f t="shared" si="10"/>
        <v>0</v>
      </c>
      <c r="BG123" s="42">
        <f t="shared" si="11"/>
        <v>0</v>
      </c>
      <c r="BM123" s="65" t="s">
        <v>292</v>
      </c>
      <c r="BN123" s="41">
        <v>3</v>
      </c>
      <c r="BO123" s="41">
        <v>1</v>
      </c>
      <c r="BP123" s="52">
        <v>0</v>
      </c>
    </row>
    <row r="124" spans="2:71" x14ac:dyDescent="0.25">
      <c r="B124" s="15">
        <v>119</v>
      </c>
      <c r="C124" s="41">
        <v>1</v>
      </c>
      <c r="D124" s="41">
        <v>0</v>
      </c>
      <c r="E124" s="41">
        <v>3</v>
      </c>
      <c r="F124" s="24" t="s">
        <v>88</v>
      </c>
      <c r="G124" s="16" t="s">
        <v>193</v>
      </c>
      <c r="J124" s="41">
        <v>0</v>
      </c>
      <c r="N124" s="43">
        <v>1</v>
      </c>
      <c r="R124" s="41">
        <v>0</v>
      </c>
      <c r="S124" s="41">
        <v>5</v>
      </c>
      <c r="T124" s="41">
        <v>1</v>
      </c>
      <c r="U124" s="41">
        <v>0</v>
      </c>
      <c r="V124" s="41">
        <v>1</v>
      </c>
      <c r="W124" s="41">
        <v>0</v>
      </c>
      <c r="AB124" s="41">
        <v>0</v>
      </c>
      <c r="AC124" s="74">
        <f t="shared" si="8"/>
        <v>0</v>
      </c>
      <c r="AH124" s="52">
        <v>0</v>
      </c>
      <c r="AI124" s="52">
        <v>0</v>
      </c>
      <c r="AK124" s="52">
        <v>1</v>
      </c>
      <c r="AM124" s="52" t="s">
        <v>309</v>
      </c>
      <c r="AP124" s="42">
        <f t="shared" si="9"/>
        <v>0</v>
      </c>
      <c r="AV124" s="41">
        <v>0</v>
      </c>
      <c r="AX124" s="41">
        <v>0</v>
      </c>
      <c r="AY124" s="42">
        <f t="shared" si="10"/>
        <v>0</v>
      </c>
      <c r="BE124" s="41">
        <v>0</v>
      </c>
      <c r="BF124" s="1">
        <v>0</v>
      </c>
      <c r="BG124" s="42">
        <f t="shared" si="11"/>
        <v>0</v>
      </c>
      <c r="BN124" s="41">
        <v>3</v>
      </c>
      <c r="BO124" s="51" t="s">
        <v>91</v>
      </c>
      <c r="BP124" s="52">
        <v>1</v>
      </c>
      <c r="BQ124" s="20" t="s">
        <v>177</v>
      </c>
    </row>
    <row r="125" spans="2:71" x14ac:dyDescent="0.25">
      <c r="B125" s="15">
        <v>120</v>
      </c>
      <c r="C125" s="41">
        <v>1</v>
      </c>
      <c r="D125" s="41">
        <v>0</v>
      </c>
      <c r="E125" s="41">
        <v>3</v>
      </c>
      <c r="F125" s="24" t="s">
        <v>84</v>
      </c>
      <c r="G125" s="16" t="s">
        <v>151</v>
      </c>
      <c r="H125" s="20"/>
      <c r="J125" s="41">
        <v>0</v>
      </c>
      <c r="N125" s="43">
        <v>1</v>
      </c>
      <c r="O125" s="43">
        <v>1</v>
      </c>
      <c r="S125" s="41">
        <v>1</v>
      </c>
      <c r="T125" s="41">
        <v>1</v>
      </c>
      <c r="U125" s="41">
        <v>0</v>
      </c>
      <c r="W125" s="41">
        <v>0</v>
      </c>
      <c r="Y125" s="41">
        <v>0</v>
      </c>
      <c r="AA125" s="41">
        <v>2</v>
      </c>
      <c r="AB125" s="41">
        <v>0</v>
      </c>
      <c r="AC125" s="74">
        <f t="shared" si="8"/>
        <v>0</v>
      </c>
      <c r="AH125" s="52">
        <v>0</v>
      </c>
      <c r="AI125" s="52">
        <v>0</v>
      </c>
      <c r="AK125" s="52">
        <v>1</v>
      </c>
      <c r="AL125" s="52">
        <v>1</v>
      </c>
      <c r="AM125" s="52" t="s">
        <v>310</v>
      </c>
      <c r="AN125" s="41">
        <v>1</v>
      </c>
      <c r="AO125" s="41">
        <v>1</v>
      </c>
      <c r="AP125" s="42">
        <f t="shared" si="9"/>
        <v>2000</v>
      </c>
      <c r="AR125" s="9">
        <v>1</v>
      </c>
      <c r="AV125" s="41">
        <v>0</v>
      </c>
      <c r="AX125" s="41">
        <v>0</v>
      </c>
      <c r="AY125" s="42">
        <f t="shared" si="10"/>
        <v>0</v>
      </c>
      <c r="BE125" s="41">
        <v>0</v>
      </c>
      <c r="BG125" s="42">
        <f t="shared" si="11"/>
        <v>0</v>
      </c>
      <c r="BM125" s="65" t="s">
        <v>91</v>
      </c>
      <c r="BN125" s="41">
        <v>1</v>
      </c>
      <c r="BO125" s="41">
        <v>0</v>
      </c>
      <c r="BQ125" s="79" t="s">
        <v>185</v>
      </c>
      <c r="BR125" t="s">
        <v>311</v>
      </c>
    </row>
    <row r="126" spans="2:71" x14ac:dyDescent="0.25">
      <c r="B126" s="15">
        <v>121</v>
      </c>
      <c r="C126" s="41">
        <v>1</v>
      </c>
      <c r="D126" s="41">
        <v>0</v>
      </c>
      <c r="E126" s="41">
        <v>5</v>
      </c>
      <c r="F126" s="24" t="s">
        <v>178</v>
      </c>
      <c r="G126" s="16" t="s">
        <v>312</v>
      </c>
      <c r="H126" t="s">
        <v>147</v>
      </c>
      <c r="J126" s="41">
        <v>0</v>
      </c>
      <c r="K126" s="60">
        <v>1</v>
      </c>
      <c r="N126" s="43">
        <v>1</v>
      </c>
      <c r="O126" s="43">
        <v>1</v>
      </c>
      <c r="R126" s="41">
        <v>1</v>
      </c>
      <c r="S126" s="41">
        <v>3</v>
      </c>
      <c r="T126" s="41">
        <v>3</v>
      </c>
      <c r="U126" s="41">
        <v>1</v>
      </c>
      <c r="V126" s="41">
        <v>5</v>
      </c>
      <c r="W126" s="41">
        <v>1</v>
      </c>
      <c r="X126" s="41">
        <v>2</v>
      </c>
      <c r="Y126" s="41">
        <v>0</v>
      </c>
      <c r="Z126" s="41">
        <v>4</v>
      </c>
      <c r="AA126" s="41">
        <v>4</v>
      </c>
      <c r="AC126" s="74">
        <f t="shared" si="8"/>
        <v>0</v>
      </c>
      <c r="AK126" s="52">
        <v>1</v>
      </c>
      <c r="AL126" s="52">
        <v>1</v>
      </c>
      <c r="AM126" s="52">
        <v>1980</v>
      </c>
      <c r="AN126" s="41">
        <v>1</v>
      </c>
      <c r="AO126" s="41">
        <v>3</v>
      </c>
      <c r="AP126" s="42">
        <f t="shared" si="9"/>
        <v>12040</v>
      </c>
      <c r="AQ126" s="9">
        <v>1</v>
      </c>
      <c r="AR126" s="9">
        <v>1</v>
      </c>
      <c r="AT126" s="9">
        <v>1</v>
      </c>
      <c r="AV126" s="41">
        <v>0</v>
      </c>
      <c r="AX126" s="41">
        <v>0</v>
      </c>
      <c r="AY126" s="42">
        <f t="shared" si="10"/>
        <v>0</v>
      </c>
      <c r="BE126" s="41">
        <v>0</v>
      </c>
      <c r="BF126" s="1" t="s">
        <v>169</v>
      </c>
      <c r="BG126" s="42">
        <f t="shared" si="11"/>
        <v>0</v>
      </c>
      <c r="BM126" s="65" t="s">
        <v>91</v>
      </c>
      <c r="BN126" s="41">
        <v>2</v>
      </c>
      <c r="BO126" s="41">
        <v>0</v>
      </c>
      <c r="BQ126" t="s">
        <v>185</v>
      </c>
    </row>
    <row r="127" spans="2:71" s="20" customFormat="1" x14ac:dyDescent="0.25">
      <c r="B127" s="15">
        <v>122</v>
      </c>
      <c r="C127" s="51">
        <v>1</v>
      </c>
      <c r="D127" s="51">
        <v>0</v>
      </c>
      <c r="E127" s="51">
        <v>4</v>
      </c>
      <c r="F127" s="24" t="s">
        <v>79</v>
      </c>
      <c r="G127" s="16" t="s">
        <v>231</v>
      </c>
      <c r="H127" s="20" t="s">
        <v>313</v>
      </c>
      <c r="J127" s="51">
        <v>1</v>
      </c>
      <c r="K127" s="62"/>
      <c r="L127" s="63"/>
      <c r="M127" s="63">
        <v>1</v>
      </c>
      <c r="N127" s="63"/>
      <c r="O127" s="63">
        <v>1</v>
      </c>
      <c r="P127" s="63"/>
      <c r="Q127" s="64">
        <v>1</v>
      </c>
      <c r="R127" s="51">
        <v>0</v>
      </c>
      <c r="S127" s="51">
        <v>1</v>
      </c>
      <c r="T127" s="51">
        <v>1</v>
      </c>
      <c r="U127" s="51">
        <v>1</v>
      </c>
      <c r="V127" s="51">
        <v>1</v>
      </c>
      <c r="W127" s="51">
        <v>1</v>
      </c>
      <c r="X127" s="51">
        <v>1</v>
      </c>
      <c r="Y127" s="51">
        <v>1</v>
      </c>
      <c r="Z127" s="51">
        <v>3</v>
      </c>
      <c r="AA127" s="51">
        <v>2</v>
      </c>
      <c r="AB127" s="51">
        <v>0</v>
      </c>
      <c r="AC127" s="74">
        <f t="shared" si="8"/>
        <v>0</v>
      </c>
      <c r="AD127" s="62"/>
      <c r="AE127" s="63"/>
      <c r="AF127" s="63"/>
      <c r="AG127" s="64"/>
      <c r="AH127" s="76"/>
      <c r="AI127" s="76"/>
      <c r="AJ127" s="76"/>
      <c r="AK127" s="76">
        <v>1</v>
      </c>
      <c r="AL127" s="76">
        <v>1</v>
      </c>
      <c r="AM127" s="76">
        <v>1987</v>
      </c>
      <c r="AN127" s="51" t="s">
        <v>101</v>
      </c>
      <c r="AO127" s="51">
        <v>2</v>
      </c>
      <c r="AP127" s="42">
        <f t="shared" si="9"/>
        <v>12040</v>
      </c>
      <c r="AQ127" s="19">
        <v>1</v>
      </c>
      <c r="AR127" s="19">
        <v>1</v>
      </c>
      <c r="AS127" s="19"/>
      <c r="AT127" s="19">
        <v>1</v>
      </c>
      <c r="AU127" s="17"/>
      <c r="AV127" s="51">
        <v>0</v>
      </c>
      <c r="AW127" s="51">
        <v>1</v>
      </c>
      <c r="AX127" s="51">
        <v>0</v>
      </c>
      <c r="AY127" s="42">
        <f t="shared" si="10"/>
        <v>0</v>
      </c>
      <c r="AZ127" s="62"/>
      <c r="BA127" s="19"/>
      <c r="BB127" s="19"/>
      <c r="BC127" s="19"/>
      <c r="BD127" s="17"/>
      <c r="BE127" s="51">
        <v>0</v>
      </c>
      <c r="BF127" s="16"/>
      <c r="BG127" s="42">
        <f t="shared" si="11"/>
        <v>0</v>
      </c>
      <c r="BH127" s="18"/>
      <c r="BI127" s="19"/>
      <c r="BJ127" s="19"/>
      <c r="BK127" s="19"/>
      <c r="BL127" s="17"/>
      <c r="BM127" s="67"/>
      <c r="BN127" s="51" t="s">
        <v>263</v>
      </c>
      <c r="BO127" s="51">
        <v>0</v>
      </c>
      <c r="BP127" s="76">
        <v>1</v>
      </c>
      <c r="BQ127" s="20" t="s">
        <v>185</v>
      </c>
    </row>
    <row r="128" spans="2:71" s="20" customFormat="1" x14ac:dyDescent="0.25">
      <c r="B128" s="15">
        <v>123</v>
      </c>
      <c r="C128" s="51">
        <v>1</v>
      </c>
      <c r="D128" s="51"/>
      <c r="E128" s="51">
        <v>5</v>
      </c>
      <c r="F128" s="24" t="s">
        <v>88</v>
      </c>
      <c r="G128" s="16" t="s">
        <v>295</v>
      </c>
      <c r="J128" s="51">
        <v>0</v>
      </c>
      <c r="K128" s="62"/>
      <c r="L128" s="63"/>
      <c r="M128" s="63"/>
      <c r="N128" s="63">
        <v>1</v>
      </c>
      <c r="O128" s="63"/>
      <c r="P128" s="63"/>
      <c r="Q128" s="64">
        <v>1</v>
      </c>
      <c r="R128" s="51">
        <v>0</v>
      </c>
      <c r="S128" s="51"/>
      <c r="T128" s="51"/>
      <c r="U128" s="51">
        <v>0</v>
      </c>
      <c r="V128" s="51"/>
      <c r="W128" s="51"/>
      <c r="X128" s="51"/>
      <c r="Y128" s="51">
        <v>0</v>
      </c>
      <c r="Z128" s="51"/>
      <c r="AA128" s="51"/>
      <c r="AB128" s="51">
        <v>0</v>
      </c>
      <c r="AC128" s="74">
        <f t="shared" si="8"/>
        <v>0</v>
      </c>
      <c r="AD128" s="62"/>
      <c r="AE128" s="63"/>
      <c r="AF128" s="63"/>
      <c r="AG128" s="64"/>
      <c r="AH128" s="76">
        <v>0</v>
      </c>
      <c r="AI128" s="76">
        <v>0</v>
      </c>
      <c r="AJ128" s="76"/>
      <c r="AK128" s="76">
        <v>1</v>
      </c>
      <c r="AL128" s="76">
        <v>1</v>
      </c>
      <c r="AM128" s="76" t="s">
        <v>314</v>
      </c>
      <c r="AN128" s="51">
        <v>0</v>
      </c>
      <c r="AO128" s="51">
        <v>2</v>
      </c>
      <c r="AP128" s="42">
        <f t="shared" si="9"/>
        <v>40</v>
      </c>
      <c r="AQ128" s="19"/>
      <c r="AR128" s="19"/>
      <c r="AS128" s="19"/>
      <c r="AT128" s="19">
        <v>1</v>
      </c>
      <c r="AU128" s="17"/>
      <c r="AV128" s="51">
        <v>0</v>
      </c>
      <c r="AW128" s="51"/>
      <c r="AX128" s="51">
        <v>0</v>
      </c>
      <c r="AY128" s="42">
        <f t="shared" si="10"/>
        <v>0</v>
      </c>
      <c r="AZ128" s="62"/>
      <c r="BA128" s="19"/>
      <c r="BB128" s="19"/>
      <c r="BC128" s="19"/>
      <c r="BD128" s="17"/>
      <c r="BE128" s="51">
        <v>0</v>
      </c>
      <c r="BF128" s="16" t="s">
        <v>175</v>
      </c>
      <c r="BG128" s="42">
        <f t="shared" si="11"/>
        <v>0</v>
      </c>
      <c r="BH128" s="18"/>
      <c r="BI128" s="19"/>
      <c r="BJ128" s="19"/>
      <c r="BK128" s="19"/>
      <c r="BL128" s="17"/>
      <c r="BM128" s="67">
        <v>0</v>
      </c>
      <c r="BN128" s="51">
        <v>1</v>
      </c>
      <c r="BO128" s="51"/>
      <c r="BP128" s="76"/>
    </row>
    <row r="129" spans="2:71" s="20" customFormat="1" x14ac:dyDescent="0.25">
      <c r="B129" s="15">
        <v>124</v>
      </c>
      <c r="C129" s="51">
        <v>1</v>
      </c>
      <c r="D129" s="51">
        <v>1</v>
      </c>
      <c r="E129" s="51">
        <v>5</v>
      </c>
      <c r="F129" s="24" t="s">
        <v>227</v>
      </c>
      <c r="G129" s="16" t="s">
        <v>315</v>
      </c>
      <c r="H129" s="20" t="s">
        <v>316</v>
      </c>
      <c r="J129" s="51">
        <v>0</v>
      </c>
      <c r="K129" s="62">
        <v>1</v>
      </c>
      <c r="L129" s="63"/>
      <c r="M129" s="63"/>
      <c r="N129" s="63">
        <v>1</v>
      </c>
      <c r="O129" s="63"/>
      <c r="P129" s="63"/>
      <c r="Q129" s="64"/>
      <c r="R129" s="51">
        <v>1</v>
      </c>
      <c r="S129" s="51"/>
      <c r="T129" s="51">
        <v>3</v>
      </c>
      <c r="U129" s="51">
        <v>0</v>
      </c>
      <c r="V129" s="51"/>
      <c r="W129" s="51">
        <v>0</v>
      </c>
      <c r="X129" s="51"/>
      <c r="Y129" s="51"/>
      <c r="Z129" s="51"/>
      <c r="AA129" s="51">
        <v>2</v>
      </c>
      <c r="AB129" s="51"/>
      <c r="AC129" s="74">
        <f t="shared" si="8"/>
        <v>0</v>
      </c>
      <c r="AD129" s="62"/>
      <c r="AE129" s="63"/>
      <c r="AF129" s="63"/>
      <c r="AG129" s="64"/>
      <c r="AH129" s="76"/>
      <c r="AI129" s="76"/>
      <c r="AJ129" s="76"/>
      <c r="AK129" s="76">
        <v>1</v>
      </c>
      <c r="AL129" s="76">
        <v>1</v>
      </c>
      <c r="AM129" s="76" t="s">
        <v>317</v>
      </c>
      <c r="AN129" s="51">
        <v>1</v>
      </c>
      <c r="AO129" s="51">
        <v>2</v>
      </c>
      <c r="AP129" s="42">
        <f t="shared" si="9"/>
        <v>2000</v>
      </c>
      <c r="AQ129" s="19"/>
      <c r="AR129" s="19">
        <v>1</v>
      </c>
      <c r="AS129" s="19"/>
      <c r="AT129" s="19"/>
      <c r="AU129" s="17"/>
      <c r="AV129" s="51">
        <v>0</v>
      </c>
      <c r="AW129" s="51"/>
      <c r="AX129" s="51">
        <v>0</v>
      </c>
      <c r="AY129" s="42">
        <f t="shared" si="10"/>
        <v>0</v>
      </c>
      <c r="AZ129" s="62"/>
      <c r="BA129" s="19"/>
      <c r="BB129" s="19"/>
      <c r="BC129" s="19"/>
      <c r="BD129" s="17"/>
      <c r="BE129" s="51">
        <v>0</v>
      </c>
      <c r="BF129" s="16"/>
      <c r="BG129" s="42">
        <f t="shared" si="11"/>
        <v>0</v>
      </c>
      <c r="BH129" s="18"/>
      <c r="BI129" s="19"/>
      <c r="BJ129" s="19"/>
      <c r="BK129" s="19"/>
      <c r="BL129" s="17"/>
      <c r="BM129" s="67"/>
      <c r="BN129" s="51">
        <v>3</v>
      </c>
      <c r="BO129" s="51">
        <v>0</v>
      </c>
      <c r="BP129" s="76">
        <v>0</v>
      </c>
      <c r="BQ129" s="20" t="s">
        <v>185</v>
      </c>
      <c r="BR129" s="20" t="s">
        <v>318</v>
      </c>
    </row>
    <row r="130" spans="2:71" s="20" customFormat="1" x14ac:dyDescent="0.25">
      <c r="B130" s="15">
        <v>125</v>
      </c>
      <c r="C130" s="51">
        <v>1</v>
      </c>
      <c r="D130" s="51">
        <v>0</v>
      </c>
      <c r="E130" s="51">
        <v>5</v>
      </c>
      <c r="F130" s="24" t="s">
        <v>79</v>
      </c>
      <c r="G130" s="16" t="s">
        <v>80</v>
      </c>
      <c r="H130" s="20" t="s">
        <v>319</v>
      </c>
      <c r="J130" s="51">
        <v>0</v>
      </c>
      <c r="K130" s="62"/>
      <c r="L130" s="63"/>
      <c r="M130" s="63"/>
      <c r="N130" s="63"/>
      <c r="O130" s="63"/>
      <c r="P130" s="63"/>
      <c r="Q130" s="64"/>
      <c r="R130" s="51"/>
      <c r="S130" s="51"/>
      <c r="T130" s="51"/>
      <c r="U130" s="51"/>
      <c r="V130" s="51"/>
      <c r="W130" s="51">
        <v>0</v>
      </c>
      <c r="X130" s="51"/>
      <c r="Y130" s="51"/>
      <c r="Z130" s="51"/>
      <c r="AA130" s="51">
        <v>2</v>
      </c>
      <c r="AB130" s="51"/>
      <c r="AC130" s="74">
        <f t="shared" si="8"/>
        <v>0</v>
      </c>
      <c r="AD130" s="62"/>
      <c r="AE130" s="63"/>
      <c r="AF130" s="63"/>
      <c r="AG130" s="64"/>
      <c r="AH130" s="76"/>
      <c r="AI130" s="76"/>
      <c r="AJ130" s="76"/>
      <c r="AK130" s="76">
        <v>1</v>
      </c>
      <c r="AL130" s="76">
        <v>1</v>
      </c>
      <c r="AM130" s="76">
        <v>1985</v>
      </c>
      <c r="AN130" s="51">
        <v>0</v>
      </c>
      <c r="AO130" s="51">
        <v>2</v>
      </c>
      <c r="AP130" s="42">
        <f t="shared" si="9"/>
        <v>40</v>
      </c>
      <c r="AQ130" s="19"/>
      <c r="AR130" s="19"/>
      <c r="AS130" s="19"/>
      <c r="AT130" s="19">
        <v>1</v>
      </c>
      <c r="AU130" s="17"/>
      <c r="AV130" s="51">
        <v>1</v>
      </c>
      <c r="AW130" s="51">
        <v>1</v>
      </c>
      <c r="AX130" s="51">
        <v>0</v>
      </c>
      <c r="AY130" s="42">
        <f t="shared" si="10"/>
        <v>0</v>
      </c>
      <c r="AZ130" s="62"/>
      <c r="BA130" s="19"/>
      <c r="BB130" s="19"/>
      <c r="BC130" s="19"/>
      <c r="BD130" s="17"/>
      <c r="BE130" s="51">
        <v>1</v>
      </c>
      <c r="BF130" s="16"/>
      <c r="BG130" s="42">
        <f t="shared" si="11"/>
        <v>2005</v>
      </c>
      <c r="BH130" s="18"/>
      <c r="BI130" s="19">
        <v>1</v>
      </c>
      <c r="BJ130" s="19"/>
      <c r="BK130" s="19"/>
      <c r="BL130" s="17">
        <v>1</v>
      </c>
      <c r="BM130" s="65" t="s">
        <v>91</v>
      </c>
      <c r="BN130" s="51">
        <v>1</v>
      </c>
      <c r="BO130" s="51">
        <v>0</v>
      </c>
      <c r="BP130" s="76">
        <v>1</v>
      </c>
      <c r="BQ130" s="20" t="s">
        <v>185</v>
      </c>
      <c r="BR130" s="20" t="s">
        <v>320</v>
      </c>
    </row>
    <row r="131" spans="2:71" s="20" customFormat="1" x14ac:dyDescent="0.25">
      <c r="B131" s="15">
        <v>126</v>
      </c>
      <c r="C131" s="51">
        <v>1</v>
      </c>
      <c r="D131" s="51">
        <v>1</v>
      </c>
      <c r="E131" s="51">
        <v>3</v>
      </c>
      <c r="F131" s="24" t="s">
        <v>79</v>
      </c>
      <c r="G131" s="16" t="s">
        <v>321</v>
      </c>
      <c r="J131" s="51">
        <v>0</v>
      </c>
      <c r="K131" s="62"/>
      <c r="L131" s="63">
        <v>1</v>
      </c>
      <c r="M131" s="63">
        <v>1</v>
      </c>
      <c r="N131" s="63"/>
      <c r="O131" s="63"/>
      <c r="P131" s="63"/>
      <c r="Q131" s="64">
        <v>1</v>
      </c>
      <c r="R131" s="51">
        <v>0</v>
      </c>
      <c r="S131" s="51"/>
      <c r="T131" s="51"/>
      <c r="U131" s="51"/>
      <c r="V131" s="51"/>
      <c r="W131" s="51">
        <v>0</v>
      </c>
      <c r="X131" s="51"/>
      <c r="Y131" s="51"/>
      <c r="Z131" s="51"/>
      <c r="AA131" s="51">
        <v>1</v>
      </c>
      <c r="AB131" s="51">
        <v>0</v>
      </c>
      <c r="AC131" s="74">
        <f t="shared" si="8"/>
        <v>0</v>
      </c>
      <c r="AD131" s="62"/>
      <c r="AE131" s="63"/>
      <c r="AF131" s="63"/>
      <c r="AG131" s="64"/>
      <c r="AH131" s="76"/>
      <c r="AI131" s="76"/>
      <c r="AJ131" s="76"/>
      <c r="AK131" s="76">
        <v>1</v>
      </c>
      <c r="AL131" s="76"/>
      <c r="AM131" s="76"/>
      <c r="AN131" s="51">
        <v>1</v>
      </c>
      <c r="AO131" s="51"/>
      <c r="AP131" s="42">
        <f t="shared" si="9"/>
        <v>0</v>
      </c>
      <c r="AQ131" s="19"/>
      <c r="AR131" s="19"/>
      <c r="AS131" s="19"/>
      <c r="AT131" s="19"/>
      <c r="AU131" s="17"/>
      <c r="AV131" s="51">
        <v>0</v>
      </c>
      <c r="AW131" s="51"/>
      <c r="AX131" s="51">
        <v>0</v>
      </c>
      <c r="AY131" s="42">
        <f t="shared" si="10"/>
        <v>0</v>
      </c>
      <c r="AZ131" s="62"/>
      <c r="BA131" s="19"/>
      <c r="BB131" s="19"/>
      <c r="BC131" s="19"/>
      <c r="BD131" s="17"/>
      <c r="BE131" s="51">
        <v>0</v>
      </c>
      <c r="BF131" s="16"/>
      <c r="BG131" s="42">
        <f t="shared" si="11"/>
        <v>0</v>
      </c>
      <c r="BH131" s="18"/>
      <c r="BI131" s="19"/>
      <c r="BJ131" s="19"/>
      <c r="BK131" s="19"/>
      <c r="BL131" s="17"/>
      <c r="BM131" s="65" t="s">
        <v>91</v>
      </c>
      <c r="BN131" s="51">
        <v>3</v>
      </c>
      <c r="BO131" s="51">
        <v>1</v>
      </c>
      <c r="BP131" s="76">
        <v>0</v>
      </c>
    </row>
    <row r="132" spans="2:71" s="20" customFormat="1" x14ac:dyDescent="0.25">
      <c r="B132" s="15">
        <v>127</v>
      </c>
      <c r="C132" s="51">
        <v>1</v>
      </c>
      <c r="D132" s="51">
        <v>1</v>
      </c>
      <c r="E132" s="51">
        <v>4</v>
      </c>
      <c r="F132" s="24" t="s">
        <v>84</v>
      </c>
      <c r="G132" s="16" t="s">
        <v>322</v>
      </c>
      <c r="J132" s="51">
        <v>0</v>
      </c>
      <c r="K132" s="62">
        <v>1</v>
      </c>
      <c r="L132" s="63"/>
      <c r="M132" s="63"/>
      <c r="N132" s="63"/>
      <c r="O132" s="63"/>
      <c r="P132" s="63"/>
      <c r="Q132" s="64"/>
      <c r="R132" s="51">
        <v>1</v>
      </c>
      <c r="S132" s="51">
        <v>5</v>
      </c>
      <c r="T132" s="51">
        <v>1</v>
      </c>
      <c r="U132" s="51">
        <v>0</v>
      </c>
      <c r="V132" s="51"/>
      <c r="W132" s="51">
        <v>0</v>
      </c>
      <c r="X132" s="51"/>
      <c r="Y132" s="51">
        <v>0</v>
      </c>
      <c r="Z132" s="51"/>
      <c r="AA132" s="51">
        <v>4</v>
      </c>
      <c r="AB132" s="51"/>
      <c r="AC132" s="74">
        <f t="shared" si="8"/>
        <v>0</v>
      </c>
      <c r="AD132" s="62"/>
      <c r="AE132" s="63"/>
      <c r="AF132" s="63"/>
      <c r="AG132" s="64"/>
      <c r="AH132" s="76"/>
      <c r="AI132" s="76"/>
      <c r="AJ132" s="76"/>
      <c r="AK132" s="76">
        <v>1</v>
      </c>
      <c r="AL132" s="76">
        <v>1</v>
      </c>
      <c r="AM132" s="76">
        <v>1986</v>
      </c>
      <c r="AN132" s="51">
        <v>1</v>
      </c>
      <c r="AO132" s="51">
        <v>1</v>
      </c>
      <c r="AP132" s="42">
        <f t="shared" si="9"/>
        <v>2000</v>
      </c>
      <c r="AQ132" s="19"/>
      <c r="AR132" s="19">
        <v>1</v>
      </c>
      <c r="AS132" s="19"/>
      <c r="AT132" s="19"/>
      <c r="AU132" s="17"/>
      <c r="AV132" s="51">
        <v>0</v>
      </c>
      <c r="AW132" s="51"/>
      <c r="AX132" s="51">
        <v>0</v>
      </c>
      <c r="AY132" s="42">
        <f t="shared" si="10"/>
        <v>0</v>
      </c>
      <c r="AZ132" s="62"/>
      <c r="BA132" s="19"/>
      <c r="BB132" s="19"/>
      <c r="BC132" s="19"/>
      <c r="BD132" s="17"/>
      <c r="BE132" s="51">
        <v>0</v>
      </c>
      <c r="BF132" s="16"/>
      <c r="BG132" s="42">
        <f t="shared" si="11"/>
        <v>0</v>
      </c>
      <c r="BH132" s="18"/>
      <c r="BI132" s="19"/>
      <c r="BJ132" s="19"/>
      <c r="BK132" s="19"/>
      <c r="BL132" s="17"/>
      <c r="BM132" s="67"/>
      <c r="BN132" s="51">
        <v>3</v>
      </c>
      <c r="BO132" s="51">
        <v>0</v>
      </c>
      <c r="BP132" s="76">
        <v>0</v>
      </c>
    </row>
    <row r="133" spans="2:71" s="20" customFormat="1" x14ac:dyDescent="0.25">
      <c r="B133" s="15">
        <v>128</v>
      </c>
      <c r="C133" s="51">
        <v>1</v>
      </c>
      <c r="D133" s="51">
        <v>0</v>
      </c>
      <c r="E133" s="51">
        <v>5</v>
      </c>
      <c r="F133" s="24" t="s">
        <v>84</v>
      </c>
      <c r="G133" s="16" t="s">
        <v>151</v>
      </c>
      <c r="J133" s="51">
        <v>0</v>
      </c>
      <c r="K133" s="62"/>
      <c r="L133" s="63"/>
      <c r="M133" s="63"/>
      <c r="N133" s="63">
        <v>1</v>
      </c>
      <c r="O133" s="63">
        <v>1</v>
      </c>
      <c r="P133" s="63"/>
      <c r="Q133" s="64"/>
      <c r="R133" s="51">
        <v>0</v>
      </c>
      <c r="S133" s="51">
        <v>5</v>
      </c>
      <c r="T133" s="51">
        <v>1</v>
      </c>
      <c r="U133" s="51">
        <v>0</v>
      </c>
      <c r="V133" s="51"/>
      <c r="W133" s="51"/>
      <c r="X133" s="51"/>
      <c r="Y133" s="51"/>
      <c r="Z133" s="51"/>
      <c r="AA133" s="51"/>
      <c r="AB133" s="51">
        <v>0</v>
      </c>
      <c r="AC133" s="74">
        <f t="shared" si="8"/>
        <v>0</v>
      </c>
      <c r="AD133" s="62"/>
      <c r="AE133" s="63"/>
      <c r="AF133" s="63"/>
      <c r="AG133" s="64"/>
      <c r="AH133" s="76"/>
      <c r="AI133" s="76"/>
      <c r="AJ133" s="76"/>
      <c r="AK133" s="76">
        <v>1</v>
      </c>
      <c r="AL133" s="76"/>
      <c r="AM133" s="76"/>
      <c r="AN133" s="51">
        <v>0</v>
      </c>
      <c r="AO133" s="51">
        <v>2</v>
      </c>
      <c r="AP133" s="42">
        <f t="shared" si="9"/>
        <v>2000</v>
      </c>
      <c r="AQ133" s="19"/>
      <c r="AR133" s="19">
        <v>1</v>
      </c>
      <c r="AS133" s="19"/>
      <c r="AT133" s="19"/>
      <c r="AU133" s="17"/>
      <c r="AV133" s="51">
        <v>0</v>
      </c>
      <c r="AW133" s="51"/>
      <c r="AX133" s="51">
        <v>0</v>
      </c>
      <c r="AY133" s="42">
        <f t="shared" si="10"/>
        <v>0</v>
      </c>
      <c r="AZ133" s="62"/>
      <c r="BA133" s="19"/>
      <c r="BB133" s="19"/>
      <c r="BC133" s="19"/>
      <c r="BD133" s="17"/>
      <c r="BE133" s="51">
        <v>0</v>
      </c>
      <c r="BF133" s="16"/>
      <c r="BG133" s="42">
        <f t="shared" si="11"/>
        <v>0</v>
      </c>
      <c r="BH133" s="18"/>
      <c r="BI133" s="19"/>
      <c r="BJ133" s="19"/>
      <c r="BK133" s="19"/>
      <c r="BL133" s="17"/>
      <c r="BM133" s="65" t="s">
        <v>91</v>
      </c>
      <c r="BN133" s="51">
        <v>2</v>
      </c>
      <c r="BO133" s="51">
        <v>0</v>
      </c>
      <c r="BP133" s="76">
        <v>0</v>
      </c>
      <c r="BQ133" s="20" t="s">
        <v>177</v>
      </c>
      <c r="BR133" s="20" t="s">
        <v>323</v>
      </c>
      <c r="BS133" s="20" t="s">
        <v>425</v>
      </c>
    </row>
    <row r="134" spans="2:71" x14ac:dyDescent="0.25">
      <c r="B134" s="15">
        <v>129</v>
      </c>
      <c r="C134" s="41">
        <v>1</v>
      </c>
      <c r="D134" s="41">
        <v>0</v>
      </c>
      <c r="E134" s="41">
        <v>5</v>
      </c>
      <c r="F134" s="24" t="s">
        <v>88</v>
      </c>
      <c r="G134" s="16" t="s">
        <v>500</v>
      </c>
      <c r="H134" s="20"/>
      <c r="J134" s="41">
        <v>0</v>
      </c>
      <c r="K134" s="60">
        <v>1</v>
      </c>
      <c r="M134" s="43">
        <v>1</v>
      </c>
      <c r="N134" s="43">
        <v>1</v>
      </c>
      <c r="R134" s="41">
        <v>0</v>
      </c>
      <c r="S134" s="41">
        <v>5</v>
      </c>
      <c r="T134" s="41">
        <v>1</v>
      </c>
      <c r="U134" s="41">
        <v>0</v>
      </c>
      <c r="W134" s="41">
        <v>1</v>
      </c>
      <c r="X134" s="51" t="s">
        <v>324</v>
      </c>
      <c r="Y134" s="41">
        <v>0</v>
      </c>
      <c r="AA134" s="41">
        <v>3</v>
      </c>
      <c r="AB134" s="41">
        <v>1</v>
      </c>
      <c r="AC134" s="74">
        <f t="shared" si="8"/>
        <v>230</v>
      </c>
      <c r="AE134" s="43">
        <v>1</v>
      </c>
      <c r="AF134" s="43">
        <v>1</v>
      </c>
      <c r="AH134" s="52">
        <v>0</v>
      </c>
      <c r="AI134" s="52">
        <v>1</v>
      </c>
      <c r="AJ134" s="52">
        <v>0</v>
      </c>
      <c r="AK134" s="52">
        <v>1</v>
      </c>
      <c r="AL134" s="52">
        <v>1</v>
      </c>
      <c r="AM134" s="52" t="s">
        <v>325</v>
      </c>
      <c r="AN134" s="41">
        <v>1</v>
      </c>
      <c r="AO134" s="41">
        <v>3</v>
      </c>
      <c r="AP134" s="42">
        <f t="shared" si="9"/>
        <v>2040</v>
      </c>
      <c r="AR134" s="9">
        <v>1</v>
      </c>
      <c r="AT134" s="9">
        <v>1</v>
      </c>
      <c r="AV134" s="41">
        <v>0</v>
      </c>
      <c r="AW134" s="41">
        <v>1</v>
      </c>
      <c r="AX134" s="41">
        <v>0</v>
      </c>
      <c r="AY134" s="42">
        <f t="shared" si="10"/>
        <v>0</v>
      </c>
      <c r="BE134" s="41">
        <v>0</v>
      </c>
      <c r="BF134" s="1">
        <v>0</v>
      </c>
      <c r="BG134" s="42">
        <f t="shared" si="11"/>
        <v>0</v>
      </c>
      <c r="BM134" s="65" t="s">
        <v>91</v>
      </c>
      <c r="BN134" s="41">
        <v>2</v>
      </c>
      <c r="BO134" s="51" t="s">
        <v>91</v>
      </c>
      <c r="BP134" s="52">
        <v>0</v>
      </c>
      <c r="BQ134" t="s">
        <v>185</v>
      </c>
    </row>
    <row r="135" spans="2:71" x14ac:dyDescent="0.25">
      <c r="B135" s="15">
        <v>130</v>
      </c>
      <c r="C135" s="41">
        <v>1</v>
      </c>
      <c r="D135" s="41">
        <v>1</v>
      </c>
      <c r="E135" s="41">
        <v>5</v>
      </c>
      <c r="F135" s="24" t="s">
        <v>326</v>
      </c>
      <c r="G135" s="16" t="s">
        <v>151</v>
      </c>
      <c r="H135" s="20"/>
      <c r="J135" s="41">
        <v>0</v>
      </c>
      <c r="M135" s="43">
        <v>1</v>
      </c>
      <c r="O135" s="43">
        <v>1</v>
      </c>
      <c r="R135" s="41">
        <v>0</v>
      </c>
      <c r="S135" s="41">
        <v>2</v>
      </c>
      <c r="T135" s="41">
        <v>1</v>
      </c>
      <c r="U135" s="41">
        <v>0</v>
      </c>
      <c r="W135" s="41">
        <v>0</v>
      </c>
      <c r="Y135" s="41">
        <v>0</v>
      </c>
      <c r="AA135" s="41">
        <v>4</v>
      </c>
      <c r="AC135" s="74">
        <f t="shared" si="8"/>
        <v>0</v>
      </c>
      <c r="AH135" s="52">
        <v>0</v>
      </c>
      <c r="AI135" s="52">
        <v>0</v>
      </c>
      <c r="AJ135" s="52">
        <v>0</v>
      </c>
      <c r="AK135" s="52">
        <v>1</v>
      </c>
      <c r="AL135" s="52">
        <v>1</v>
      </c>
      <c r="AM135" s="52" t="s">
        <v>310</v>
      </c>
      <c r="AN135" s="41">
        <v>1</v>
      </c>
      <c r="AO135" s="41">
        <v>2</v>
      </c>
      <c r="AP135" s="42">
        <f t="shared" si="9"/>
        <v>2000</v>
      </c>
      <c r="AR135" s="9">
        <v>1</v>
      </c>
      <c r="AV135" s="41">
        <v>0</v>
      </c>
      <c r="AW135" s="41">
        <v>1</v>
      </c>
      <c r="AX135" s="41">
        <v>0</v>
      </c>
      <c r="AY135" s="42">
        <f t="shared" si="10"/>
        <v>0</v>
      </c>
      <c r="BE135" s="41">
        <v>0</v>
      </c>
      <c r="BG135" s="42">
        <f t="shared" si="11"/>
        <v>0</v>
      </c>
      <c r="BN135" s="41">
        <v>2</v>
      </c>
      <c r="BO135" s="41">
        <v>0</v>
      </c>
      <c r="BP135" s="52">
        <v>0</v>
      </c>
      <c r="BQ135" s="79" t="s">
        <v>177</v>
      </c>
    </row>
    <row r="136" spans="2:71" x14ac:dyDescent="0.25">
      <c r="B136" s="15">
        <v>131</v>
      </c>
      <c r="C136" s="41">
        <v>1</v>
      </c>
      <c r="D136" s="41">
        <v>0</v>
      </c>
      <c r="E136" s="41">
        <v>3</v>
      </c>
      <c r="F136" s="24" t="s">
        <v>79</v>
      </c>
      <c r="G136" s="16" t="s">
        <v>234</v>
      </c>
      <c r="H136" t="s">
        <v>328</v>
      </c>
      <c r="J136" s="41">
        <v>1</v>
      </c>
      <c r="K136" s="60">
        <v>1</v>
      </c>
      <c r="L136" s="43">
        <v>1</v>
      </c>
      <c r="M136" s="43">
        <v>1</v>
      </c>
      <c r="O136" s="43">
        <v>1</v>
      </c>
      <c r="R136" s="41">
        <v>0</v>
      </c>
      <c r="S136" s="41">
        <v>2</v>
      </c>
      <c r="T136" s="41">
        <v>1</v>
      </c>
      <c r="U136" s="41">
        <v>0</v>
      </c>
      <c r="W136" s="41">
        <v>1</v>
      </c>
      <c r="X136" s="41">
        <v>2</v>
      </c>
      <c r="Y136" s="41">
        <v>0</v>
      </c>
      <c r="AA136" s="41">
        <v>1</v>
      </c>
      <c r="AB136" s="41">
        <v>0</v>
      </c>
      <c r="AC136" s="74">
        <f t="shared" si="8"/>
        <v>4</v>
      </c>
      <c r="AG136" s="61">
        <v>1</v>
      </c>
      <c r="AH136" s="52">
        <v>0</v>
      </c>
      <c r="AI136" s="52">
        <v>1</v>
      </c>
      <c r="AJ136" s="52">
        <v>0</v>
      </c>
      <c r="AK136" s="52">
        <v>1</v>
      </c>
      <c r="AL136" s="52">
        <v>1</v>
      </c>
      <c r="AM136" s="52">
        <v>1981</v>
      </c>
      <c r="AN136" s="41">
        <v>1</v>
      </c>
      <c r="AO136" s="41">
        <v>3</v>
      </c>
      <c r="AP136" s="42">
        <f t="shared" si="9"/>
        <v>12345</v>
      </c>
      <c r="AQ136" s="9">
        <v>1</v>
      </c>
      <c r="AR136" s="9">
        <v>1</v>
      </c>
      <c r="AS136" s="9">
        <v>1</v>
      </c>
      <c r="AT136" s="9">
        <v>1</v>
      </c>
      <c r="AU136" s="10">
        <v>1</v>
      </c>
      <c r="AV136" s="41">
        <v>0</v>
      </c>
      <c r="AW136" s="41">
        <v>1</v>
      </c>
      <c r="AX136" s="41">
        <v>1</v>
      </c>
      <c r="AY136" s="42">
        <f t="shared" si="10"/>
        <v>2000</v>
      </c>
      <c r="BA136" s="9">
        <v>1</v>
      </c>
      <c r="BE136" s="41">
        <v>0</v>
      </c>
      <c r="BF136" s="1">
        <v>0</v>
      </c>
      <c r="BG136" s="42">
        <f t="shared" si="11"/>
        <v>0</v>
      </c>
      <c r="BM136" s="65" t="s">
        <v>91</v>
      </c>
      <c r="BN136" s="41">
        <v>3</v>
      </c>
      <c r="BO136" s="41">
        <v>1</v>
      </c>
      <c r="BP136" s="52">
        <v>0</v>
      </c>
      <c r="BQ136" s="78" t="s">
        <v>185</v>
      </c>
      <c r="BR136" t="s">
        <v>329</v>
      </c>
      <c r="BS136" t="s">
        <v>457</v>
      </c>
    </row>
    <row r="137" spans="2:71" x14ac:dyDescent="0.25">
      <c r="B137" s="15">
        <v>132</v>
      </c>
      <c r="C137" s="41">
        <v>1</v>
      </c>
      <c r="D137" s="41">
        <v>1</v>
      </c>
      <c r="E137" s="41">
        <v>5</v>
      </c>
      <c r="F137" s="24" t="s">
        <v>79</v>
      </c>
      <c r="G137" s="16" t="s">
        <v>109</v>
      </c>
      <c r="H137" t="s">
        <v>330</v>
      </c>
      <c r="I137" t="s">
        <v>331</v>
      </c>
      <c r="J137" s="41">
        <v>0</v>
      </c>
      <c r="W137" s="41">
        <v>0</v>
      </c>
      <c r="AC137" s="74">
        <f t="shared" si="8"/>
        <v>0</v>
      </c>
      <c r="AK137" s="52">
        <v>1</v>
      </c>
      <c r="AL137" s="52">
        <v>0</v>
      </c>
      <c r="AM137" s="52" t="s">
        <v>332</v>
      </c>
      <c r="AN137" s="41">
        <v>0</v>
      </c>
      <c r="AO137" s="41">
        <v>1</v>
      </c>
      <c r="AP137" s="42">
        <f t="shared" si="9"/>
        <v>2000</v>
      </c>
      <c r="AR137" s="9">
        <v>1</v>
      </c>
      <c r="AV137" s="41">
        <v>1</v>
      </c>
      <c r="AW137" s="41">
        <v>1</v>
      </c>
      <c r="AX137" s="41">
        <v>0</v>
      </c>
      <c r="AY137" s="42">
        <f t="shared" si="10"/>
        <v>0</v>
      </c>
      <c r="BE137" s="41">
        <v>0</v>
      </c>
      <c r="BF137" s="1" t="s">
        <v>169</v>
      </c>
      <c r="BG137" s="42">
        <f t="shared" si="11"/>
        <v>5</v>
      </c>
      <c r="BL137" s="10">
        <v>1</v>
      </c>
      <c r="BM137" s="65">
        <v>0</v>
      </c>
      <c r="BN137" s="41">
        <v>2</v>
      </c>
      <c r="BO137" s="41">
        <v>0</v>
      </c>
      <c r="BQ137" t="s">
        <v>185</v>
      </c>
    </row>
    <row r="138" spans="2:71" x14ac:dyDescent="0.25">
      <c r="B138" s="15">
        <v>133</v>
      </c>
      <c r="C138" s="41">
        <v>1</v>
      </c>
      <c r="D138" s="41">
        <v>0</v>
      </c>
      <c r="E138" s="41">
        <v>5</v>
      </c>
      <c r="F138" s="24" t="s">
        <v>79</v>
      </c>
      <c r="G138" s="16" t="s">
        <v>234</v>
      </c>
      <c r="H138" t="s">
        <v>328</v>
      </c>
      <c r="J138" s="41">
        <v>1</v>
      </c>
      <c r="L138" s="43">
        <v>1</v>
      </c>
      <c r="M138" s="43">
        <v>1</v>
      </c>
      <c r="O138" s="43">
        <v>1</v>
      </c>
      <c r="R138" s="41">
        <v>1</v>
      </c>
      <c r="S138" s="41">
        <v>2</v>
      </c>
      <c r="T138" s="41">
        <v>1</v>
      </c>
      <c r="U138" s="41">
        <v>0</v>
      </c>
      <c r="W138" s="41">
        <v>0</v>
      </c>
      <c r="Y138" s="41">
        <v>0</v>
      </c>
      <c r="AA138" s="41">
        <v>1</v>
      </c>
      <c r="AB138" s="41">
        <v>0</v>
      </c>
      <c r="AC138" s="74">
        <f t="shared" ref="AC138:AC201" si="12">IF(AD138,1000,0)+IF(AE138,200,0)+IF(AF138,30,0)+IF(AG138=1,4,0)</f>
        <v>0</v>
      </c>
      <c r="AH138" s="52">
        <v>0</v>
      </c>
      <c r="AI138" s="52">
        <v>0</v>
      </c>
      <c r="AK138" s="52">
        <v>1</v>
      </c>
      <c r="AL138" s="52">
        <v>1</v>
      </c>
      <c r="AM138" s="52">
        <v>1981</v>
      </c>
      <c r="AN138" s="41">
        <v>1</v>
      </c>
      <c r="AO138" s="41">
        <v>3</v>
      </c>
      <c r="AP138" s="42">
        <f t="shared" ref="AP138:AP201" si="13">IF(AQ138,10000,0)+IF(AR138,2000,0)+IF(AS138,300,0)+IF(AT138=1,40,0)+IF(AU138=1,5,0)</f>
        <v>12345</v>
      </c>
      <c r="AQ138" s="9">
        <v>1</v>
      </c>
      <c r="AR138" s="9">
        <v>1</v>
      </c>
      <c r="AS138" s="9">
        <v>1</v>
      </c>
      <c r="AT138" s="9">
        <v>1</v>
      </c>
      <c r="AU138" s="10">
        <v>1</v>
      </c>
      <c r="AV138" s="41">
        <v>0</v>
      </c>
      <c r="AW138" s="41">
        <v>1</v>
      </c>
      <c r="AX138" s="41">
        <v>1</v>
      </c>
      <c r="AY138" s="42">
        <f t="shared" ref="AY138:AY201" si="14">IF(AZ138,10000,0)+IF(BA138,2000,0)+IF(BB138,300,0)+IF(BC138=1,40,0)+IF(BD138=1,5,0)</f>
        <v>2000</v>
      </c>
      <c r="BA138" s="9">
        <v>1</v>
      </c>
      <c r="BE138" s="41">
        <v>0</v>
      </c>
      <c r="BF138" s="1">
        <v>0</v>
      </c>
      <c r="BG138" s="42">
        <f t="shared" si="11"/>
        <v>0</v>
      </c>
      <c r="BM138" s="65" t="s">
        <v>91</v>
      </c>
      <c r="BN138" s="41">
        <v>3</v>
      </c>
      <c r="BO138" s="41">
        <v>1</v>
      </c>
      <c r="BP138" s="52">
        <v>0</v>
      </c>
      <c r="BQ138" s="78" t="s">
        <v>185</v>
      </c>
      <c r="BR138" t="s">
        <v>333</v>
      </c>
    </row>
    <row r="139" spans="2:71" x14ac:dyDescent="0.25">
      <c r="B139" s="91">
        <v>134</v>
      </c>
      <c r="C139" s="41">
        <v>1</v>
      </c>
      <c r="D139" s="41">
        <v>0</v>
      </c>
      <c r="E139" s="41">
        <v>4</v>
      </c>
      <c r="F139" s="24" t="s">
        <v>88</v>
      </c>
      <c r="G139" s="16" t="s">
        <v>93</v>
      </c>
      <c r="H139" s="90"/>
      <c r="J139" s="41">
        <v>0</v>
      </c>
      <c r="K139" s="60">
        <v>1</v>
      </c>
      <c r="M139" s="43">
        <v>1</v>
      </c>
      <c r="Q139" s="61">
        <v>1</v>
      </c>
      <c r="R139" s="41">
        <v>1</v>
      </c>
      <c r="S139" s="41">
        <v>1</v>
      </c>
      <c r="T139" s="41">
        <v>1</v>
      </c>
      <c r="U139" s="41">
        <v>0</v>
      </c>
      <c r="W139" s="41">
        <v>0</v>
      </c>
      <c r="Y139" s="41">
        <v>0</v>
      </c>
      <c r="AC139" s="74">
        <f t="shared" si="12"/>
        <v>0</v>
      </c>
      <c r="AK139" s="52">
        <v>1</v>
      </c>
      <c r="AL139" s="52">
        <v>1</v>
      </c>
      <c r="AM139" s="52">
        <v>1970</v>
      </c>
      <c r="AN139" s="41">
        <v>1</v>
      </c>
      <c r="AO139" s="41">
        <v>1</v>
      </c>
      <c r="AP139" s="42">
        <f t="shared" si="13"/>
        <v>2000</v>
      </c>
      <c r="AR139" s="9">
        <v>1</v>
      </c>
      <c r="AV139" s="41">
        <v>0</v>
      </c>
      <c r="AX139" s="41">
        <v>1</v>
      </c>
      <c r="AY139" s="42">
        <f t="shared" si="14"/>
        <v>5</v>
      </c>
      <c r="BD139" s="10">
        <v>1</v>
      </c>
      <c r="BE139" s="41">
        <v>1</v>
      </c>
      <c r="BF139" s="1" t="s">
        <v>334</v>
      </c>
      <c r="BG139" s="42">
        <f t="shared" si="11"/>
        <v>0</v>
      </c>
      <c r="BM139" s="65" t="s">
        <v>292</v>
      </c>
      <c r="BN139" s="41">
        <v>3</v>
      </c>
      <c r="BO139" s="41">
        <v>1</v>
      </c>
      <c r="BP139" s="52">
        <v>0</v>
      </c>
      <c r="BQ139" t="s">
        <v>185</v>
      </c>
    </row>
    <row r="140" spans="2:71" x14ac:dyDescent="0.25">
      <c r="B140" s="15">
        <v>135</v>
      </c>
      <c r="C140" s="41">
        <v>1</v>
      </c>
      <c r="D140" s="41">
        <v>0</v>
      </c>
      <c r="E140" s="41">
        <v>5</v>
      </c>
      <c r="F140" s="24" t="s">
        <v>88</v>
      </c>
      <c r="G140" s="16" t="s">
        <v>335</v>
      </c>
      <c r="J140" s="41">
        <v>0</v>
      </c>
      <c r="M140" s="43">
        <v>1</v>
      </c>
      <c r="Q140" s="61">
        <v>1</v>
      </c>
      <c r="U140" s="41">
        <v>0</v>
      </c>
      <c r="W140" s="41">
        <v>0</v>
      </c>
      <c r="X140" s="41">
        <v>1</v>
      </c>
      <c r="Y140" s="41">
        <v>0</v>
      </c>
      <c r="AA140" s="41">
        <v>4</v>
      </c>
      <c r="AC140" s="74">
        <f t="shared" si="12"/>
        <v>0</v>
      </c>
      <c r="AK140" s="52">
        <v>1</v>
      </c>
      <c r="AN140" s="41">
        <v>1</v>
      </c>
      <c r="AO140" s="41">
        <v>1</v>
      </c>
      <c r="AP140" s="42">
        <f t="shared" si="13"/>
        <v>2000</v>
      </c>
      <c r="AR140" s="9">
        <v>1</v>
      </c>
      <c r="AV140" s="41">
        <v>0</v>
      </c>
      <c r="AW140" s="41">
        <v>1</v>
      </c>
      <c r="AX140" s="41">
        <v>0</v>
      </c>
      <c r="AY140" s="42">
        <f t="shared" si="14"/>
        <v>0</v>
      </c>
      <c r="BE140" s="41">
        <v>1</v>
      </c>
      <c r="BG140" s="42">
        <f t="shared" ref="BG140:BG203" si="15">IF(BH140,10000,0)+IF(BI140,2000,0)+IF(BJ140,300,0)+IF(BK140=1,40,0)+IF(BL140=1,5,0)</f>
        <v>0</v>
      </c>
      <c r="BM140" s="65">
        <v>0</v>
      </c>
      <c r="BN140" s="41">
        <v>2</v>
      </c>
    </row>
    <row r="141" spans="2:71" x14ac:dyDescent="0.25">
      <c r="B141" s="15">
        <v>136</v>
      </c>
      <c r="C141" s="41">
        <v>1</v>
      </c>
      <c r="D141" s="41">
        <v>0</v>
      </c>
      <c r="E141" s="41">
        <v>4</v>
      </c>
      <c r="F141" s="24" t="s">
        <v>88</v>
      </c>
      <c r="G141" s="16" t="s">
        <v>336</v>
      </c>
      <c r="H141" t="s">
        <v>337</v>
      </c>
      <c r="J141" s="41">
        <v>0</v>
      </c>
      <c r="M141" s="43">
        <v>1</v>
      </c>
      <c r="P141" s="43">
        <v>1</v>
      </c>
      <c r="Q141" s="61">
        <v>1</v>
      </c>
      <c r="R141" s="41">
        <v>0</v>
      </c>
      <c r="S141" s="41">
        <v>5</v>
      </c>
      <c r="T141" s="41">
        <v>2</v>
      </c>
      <c r="U141" s="41">
        <v>0</v>
      </c>
      <c r="W141" s="41">
        <v>0</v>
      </c>
      <c r="X141" s="41">
        <v>5</v>
      </c>
      <c r="Y141" s="41">
        <v>0</v>
      </c>
      <c r="Z141" s="41">
        <v>4</v>
      </c>
      <c r="AA141" s="41">
        <v>4</v>
      </c>
      <c r="AB141" s="41">
        <v>0</v>
      </c>
      <c r="AC141" s="74">
        <f t="shared" si="12"/>
        <v>4</v>
      </c>
      <c r="AG141" s="61">
        <v>1</v>
      </c>
      <c r="AH141" s="52">
        <v>0</v>
      </c>
      <c r="AI141" s="52">
        <v>0</v>
      </c>
      <c r="AJ141" s="52">
        <v>0</v>
      </c>
      <c r="AK141" s="52">
        <v>1</v>
      </c>
      <c r="AL141" s="52">
        <v>1</v>
      </c>
      <c r="AN141" s="41">
        <v>1</v>
      </c>
      <c r="AO141" s="41">
        <v>3</v>
      </c>
      <c r="AP141" s="42">
        <f t="shared" si="13"/>
        <v>12040</v>
      </c>
      <c r="AQ141" s="9">
        <v>1</v>
      </c>
      <c r="AR141" s="9">
        <v>1</v>
      </c>
      <c r="AT141" s="9">
        <v>1</v>
      </c>
      <c r="AV141" s="41">
        <v>0</v>
      </c>
      <c r="AW141" s="41">
        <v>1</v>
      </c>
      <c r="AX141" s="41">
        <v>0</v>
      </c>
      <c r="AY141" s="42">
        <f t="shared" si="14"/>
        <v>0</v>
      </c>
      <c r="BE141" s="41">
        <v>1</v>
      </c>
      <c r="BF141" s="1">
        <v>0</v>
      </c>
      <c r="BG141" s="42">
        <f t="shared" si="15"/>
        <v>0</v>
      </c>
      <c r="BM141" s="65" t="s">
        <v>91</v>
      </c>
      <c r="BN141" s="41">
        <v>2</v>
      </c>
      <c r="BO141" s="41">
        <v>0</v>
      </c>
      <c r="BP141" s="52">
        <v>0</v>
      </c>
      <c r="BQ141" s="77" t="s">
        <v>185</v>
      </c>
      <c r="BR141" t="s">
        <v>333</v>
      </c>
    </row>
    <row r="142" spans="2:71" x14ac:dyDescent="0.25">
      <c r="B142" s="15">
        <v>137</v>
      </c>
      <c r="C142" s="41">
        <v>1</v>
      </c>
      <c r="D142" s="41">
        <v>1</v>
      </c>
      <c r="E142" s="41">
        <v>4</v>
      </c>
      <c r="F142" s="24" t="s">
        <v>88</v>
      </c>
      <c r="G142" s="16" t="s">
        <v>248</v>
      </c>
      <c r="H142" t="s">
        <v>501</v>
      </c>
      <c r="J142" s="41">
        <v>1</v>
      </c>
      <c r="K142" s="60">
        <v>1</v>
      </c>
      <c r="M142" s="43">
        <v>1</v>
      </c>
      <c r="R142" s="41">
        <v>0</v>
      </c>
      <c r="S142" s="41">
        <v>1</v>
      </c>
      <c r="T142" s="41">
        <v>1</v>
      </c>
      <c r="U142" s="41">
        <v>0</v>
      </c>
      <c r="W142" s="41">
        <v>0</v>
      </c>
      <c r="Y142" s="41">
        <v>0</v>
      </c>
      <c r="AA142" s="41">
        <v>3</v>
      </c>
      <c r="AB142" s="41">
        <v>1</v>
      </c>
      <c r="AC142" s="74">
        <f t="shared" si="12"/>
        <v>4</v>
      </c>
      <c r="AG142" s="61">
        <v>1</v>
      </c>
      <c r="AH142" s="52">
        <v>0</v>
      </c>
      <c r="AI142" s="52">
        <v>0</v>
      </c>
      <c r="AJ142" s="52" t="s">
        <v>96</v>
      </c>
      <c r="AK142" s="52">
        <v>1</v>
      </c>
      <c r="AL142" s="52">
        <v>1</v>
      </c>
      <c r="AM142" s="52">
        <v>2000</v>
      </c>
      <c r="AN142" s="41">
        <v>1</v>
      </c>
      <c r="AO142" s="41">
        <v>2</v>
      </c>
      <c r="AP142" s="42">
        <f t="shared" si="13"/>
        <v>2000</v>
      </c>
      <c r="AR142" s="9">
        <v>1</v>
      </c>
      <c r="AV142" s="41">
        <v>0</v>
      </c>
      <c r="AX142" s="41">
        <v>1</v>
      </c>
      <c r="AY142" s="42">
        <f t="shared" si="14"/>
        <v>2000</v>
      </c>
      <c r="BA142" s="9">
        <v>1</v>
      </c>
      <c r="BE142" s="41">
        <v>0</v>
      </c>
      <c r="BF142" s="1">
        <v>0</v>
      </c>
      <c r="BG142" s="42">
        <f t="shared" si="15"/>
        <v>0</v>
      </c>
      <c r="BM142" s="65" t="s">
        <v>91</v>
      </c>
      <c r="BN142" s="41">
        <v>2</v>
      </c>
      <c r="BO142" s="41">
        <v>0</v>
      </c>
      <c r="BP142" s="52">
        <v>0</v>
      </c>
      <c r="BQ142" s="78" t="s">
        <v>177</v>
      </c>
    </row>
    <row r="143" spans="2:71" s="20" customFormat="1" x14ac:dyDescent="0.25">
      <c r="B143" s="15">
        <v>138</v>
      </c>
      <c r="C143" s="51">
        <v>1</v>
      </c>
      <c r="D143" s="51">
        <v>1</v>
      </c>
      <c r="E143" s="51">
        <v>5</v>
      </c>
      <c r="F143" s="24" t="s">
        <v>88</v>
      </c>
      <c r="G143" s="16" t="s">
        <v>160</v>
      </c>
      <c r="H143" s="20" t="s">
        <v>338</v>
      </c>
      <c r="J143" s="51">
        <v>0</v>
      </c>
      <c r="K143" s="62"/>
      <c r="L143" s="63"/>
      <c r="M143" s="63"/>
      <c r="N143" s="63"/>
      <c r="O143" s="63"/>
      <c r="P143" s="63"/>
      <c r="Q143" s="64"/>
      <c r="R143" s="51">
        <v>1</v>
      </c>
      <c r="S143" s="51">
        <v>5</v>
      </c>
      <c r="T143" s="51">
        <v>2</v>
      </c>
      <c r="U143" s="51">
        <v>1</v>
      </c>
      <c r="V143" s="51">
        <v>5</v>
      </c>
      <c r="W143" s="51">
        <v>0</v>
      </c>
      <c r="X143" s="51"/>
      <c r="Y143" s="51">
        <v>0</v>
      </c>
      <c r="Z143" s="51"/>
      <c r="AA143" s="51">
        <v>2</v>
      </c>
      <c r="AB143" s="51">
        <v>0</v>
      </c>
      <c r="AC143" s="74">
        <f t="shared" si="12"/>
        <v>0</v>
      </c>
      <c r="AD143" s="62"/>
      <c r="AE143" s="63"/>
      <c r="AF143" s="63"/>
      <c r="AG143" s="64"/>
      <c r="AH143" s="76">
        <v>1</v>
      </c>
      <c r="AI143" s="76">
        <v>0</v>
      </c>
      <c r="AJ143" s="76"/>
      <c r="AK143" s="76">
        <v>1</v>
      </c>
      <c r="AL143" s="76"/>
      <c r="AM143" s="76"/>
      <c r="AN143" s="51">
        <v>1</v>
      </c>
      <c r="AO143" s="51"/>
      <c r="AP143" s="42">
        <f t="shared" si="13"/>
        <v>0</v>
      </c>
      <c r="AQ143" s="19"/>
      <c r="AR143" s="19"/>
      <c r="AS143" s="19"/>
      <c r="AT143" s="19"/>
      <c r="AU143" s="17"/>
      <c r="AV143" s="51">
        <v>0</v>
      </c>
      <c r="AW143" s="51"/>
      <c r="AX143" s="51">
        <v>1</v>
      </c>
      <c r="AY143" s="42">
        <f t="shared" si="14"/>
        <v>5</v>
      </c>
      <c r="AZ143" s="62"/>
      <c r="BA143" s="19"/>
      <c r="BB143" s="19"/>
      <c r="BC143" s="19"/>
      <c r="BD143" s="17">
        <v>1</v>
      </c>
      <c r="BE143" s="51">
        <v>0</v>
      </c>
      <c r="BF143" s="16"/>
      <c r="BG143" s="42">
        <f t="shared" si="15"/>
        <v>0</v>
      </c>
      <c r="BH143" s="18"/>
      <c r="BI143" s="19"/>
      <c r="BJ143" s="19"/>
      <c r="BK143" s="19"/>
      <c r="BL143" s="17"/>
      <c r="BM143" s="67">
        <v>0</v>
      </c>
      <c r="BN143" s="51">
        <v>1</v>
      </c>
      <c r="BO143" s="51">
        <v>1</v>
      </c>
      <c r="BP143" s="76">
        <v>1</v>
      </c>
    </row>
    <row r="144" spans="2:71" s="20" customFormat="1" x14ac:dyDescent="0.25">
      <c r="B144" s="91">
        <v>139</v>
      </c>
      <c r="C144" s="51">
        <v>1</v>
      </c>
      <c r="D144" s="51">
        <v>1</v>
      </c>
      <c r="E144" s="51">
        <v>5</v>
      </c>
      <c r="F144" s="24" t="s">
        <v>79</v>
      </c>
      <c r="G144" s="16" t="s">
        <v>339</v>
      </c>
      <c r="H144" s="90" t="s">
        <v>728</v>
      </c>
      <c r="J144" s="51">
        <v>0</v>
      </c>
      <c r="K144" s="62">
        <v>1</v>
      </c>
      <c r="L144" s="63"/>
      <c r="M144" s="63"/>
      <c r="N144" s="63">
        <v>1</v>
      </c>
      <c r="O144" s="63"/>
      <c r="P144" s="63"/>
      <c r="Q144" s="64"/>
      <c r="R144" s="51">
        <v>0</v>
      </c>
      <c r="S144" s="51">
        <v>5</v>
      </c>
      <c r="T144" s="51">
        <v>1</v>
      </c>
      <c r="U144" s="51">
        <v>1</v>
      </c>
      <c r="V144" s="51">
        <v>4</v>
      </c>
      <c r="W144" s="51">
        <v>0</v>
      </c>
      <c r="X144" s="51"/>
      <c r="Y144" s="51">
        <v>0</v>
      </c>
      <c r="Z144" s="51">
        <v>2</v>
      </c>
      <c r="AA144" s="51">
        <v>4</v>
      </c>
      <c r="AB144" s="51">
        <v>0</v>
      </c>
      <c r="AC144" s="74">
        <f t="shared" si="12"/>
        <v>30</v>
      </c>
      <c r="AD144" s="62"/>
      <c r="AE144" s="63"/>
      <c r="AF144" s="63">
        <v>1</v>
      </c>
      <c r="AG144" s="64"/>
      <c r="AH144" s="76">
        <v>1</v>
      </c>
      <c r="AI144" s="76">
        <v>1</v>
      </c>
      <c r="AJ144" s="100">
        <v>0</v>
      </c>
      <c r="AK144" s="76">
        <v>1</v>
      </c>
      <c r="AL144" s="76">
        <v>1</v>
      </c>
      <c r="AM144" s="76" t="s">
        <v>340</v>
      </c>
      <c r="AN144" s="51">
        <v>0</v>
      </c>
      <c r="AO144" s="51">
        <v>1</v>
      </c>
      <c r="AP144" s="42">
        <f t="shared" si="13"/>
        <v>40</v>
      </c>
      <c r="AQ144" s="19"/>
      <c r="AR144" s="19"/>
      <c r="AS144" s="19"/>
      <c r="AT144" s="19">
        <v>1</v>
      </c>
      <c r="AU144" s="17"/>
      <c r="AV144" s="51">
        <v>0</v>
      </c>
      <c r="AW144" s="51"/>
      <c r="AX144" s="51">
        <v>0</v>
      </c>
      <c r="AY144" s="42">
        <f t="shared" si="14"/>
        <v>10000</v>
      </c>
      <c r="AZ144" s="103">
        <v>1</v>
      </c>
      <c r="BA144" s="19"/>
      <c r="BB144" s="19"/>
      <c r="BC144" s="19"/>
      <c r="BD144" s="17"/>
      <c r="BE144" s="51">
        <v>0</v>
      </c>
      <c r="BF144" s="16" t="s">
        <v>175</v>
      </c>
      <c r="BG144" s="42">
        <f t="shared" si="15"/>
        <v>10000</v>
      </c>
      <c r="BH144" s="18">
        <v>1</v>
      </c>
      <c r="BI144" s="19"/>
      <c r="BJ144" s="19"/>
      <c r="BK144" s="19"/>
      <c r="BL144" s="17"/>
      <c r="BM144" s="67">
        <v>0</v>
      </c>
      <c r="BN144" s="51">
        <v>1</v>
      </c>
      <c r="BO144" s="51">
        <v>0</v>
      </c>
      <c r="BP144" s="76">
        <v>0</v>
      </c>
      <c r="BQ144" s="20" t="s">
        <v>185</v>
      </c>
    </row>
    <row r="145" spans="2:71" x14ac:dyDescent="0.25">
      <c r="B145" s="15">
        <v>140</v>
      </c>
      <c r="C145" s="41">
        <v>1</v>
      </c>
      <c r="D145" s="41">
        <v>0</v>
      </c>
      <c r="E145" s="41">
        <v>3</v>
      </c>
      <c r="F145" s="24" t="s">
        <v>79</v>
      </c>
      <c r="G145" s="16" t="s">
        <v>155</v>
      </c>
      <c r="H145" t="s">
        <v>502</v>
      </c>
      <c r="J145" s="41">
        <v>1</v>
      </c>
      <c r="L145" s="43">
        <v>1</v>
      </c>
      <c r="M145" s="43">
        <v>1</v>
      </c>
      <c r="O145" s="43">
        <v>1</v>
      </c>
      <c r="R145" s="41">
        <v>0</v>
      </c>
      <c r="S145" s="41">
        <v>2</v>
      </c>
      <c r="T145" s="41">
        <v>1</v>
      </c>
      <c r="U145" s="41">
        <v>1</v>
      </c>
      <c r="V145" s="41">
        <v>5</v>
      </c>
      <c r="W145" s="41">
        <v>0</v>
      </c>
      <c r="Y145" s="41">
        <v>0</v>
      </c>
      <c r="AA145" s="41">
        <v>1</v>
      </c>
      <c r="AB145" s="41">
        <v>0</v>
      </c>
      <c r="AC145" s="74">
        <f t="shared" si="12"/>
        <v>4</v>
      </c>
      <c r="AG145" s="61">
        <v>1</v>
      </c>
      <c r="AH145" s="52">
        <v>0</v>
      </c>
      <c r="AI145" s="52">
        <v>0</v>
      </c>
      <c r="AK145" s="52">
        <v>1</v>
      </c>
      <c r="AL145" s="52">
        <v>1</v>
      </c>
      <c r="AM145" s="65" t="s">
        <v>1211</v>
      </c>
      <c r="AN145" s="41">
        <v>0</v>
      </c>
      <c r="AO145" s="41">
        <v>4</v>
      </c>
      <c r="AP145" s="42">
        <f t="shared" si="13"/>
        <v>2340</v>
      </c>
      <c r="AR145" s="9">
        <v>1</v>
      </c>
      <c r="AS145" s="9">
        <v>1</v>
      </c>
      <c r="AT145" s="9">
        <v>1</v>
      </c>
      <c r="AV145" s="41">
        <v>1</v>
      </c>
      <c r="AW145" s="41">
        <v>1</v>
      </c>
      <c r="AX145" s="41">
        <v>0</v>
      </c>
      <c r="AY145" s="42">
        <f t="shared" si="14"/>
        <v>0</v>
      </c>
      <c r="BE145" s="41">
        <v>0</v>
      </c>
      <c r="BG145" s="42">
        <f t="shared" si="15"/>
        <v>40</v>
      </c>
      <c r="BK145" s="9">
        <v>1</v>
      </c>
      <c r="BM145" s="65">
        <v>0</v>
      </c>
      <c r="BN145" s="41">
        <v>1</v>
      </c>
      <c r="BO145" s="41">
        <v>1</v>
      </c>
      <c r="BP145" s="52">
        <v>1</v>
      </c>
      <c r="BQ145" t="s">
        <v>185</v>
      </c>
      <c r="BR145" t="s">
        <v>333</v>
      </c>
    </row>
    <row r="146" spans="2:71" x14ac:dyDescent="0.25">
      <c r="B146" s="15">
        <v>141</v>
      </c>
      <c r="C146" s="41">
        <v>1</v>
      </c>
      <c r="D146" s="41">
        <v>0</v>
      </c>
      <c r="E146" s="41">
        <v>5</v>
      </c>
      <c r="F146" s="24" t="s">
        <v>79</v>
      </c>
      <c r="G146" s="16" t="s">
        <v>341</v>
      </c>
      <c r="J146" s="41">
        <v>0</v>
      </c>
      <c r="M146" s="43">
        <v>1</v>
      </c>
      <c r="N146" s="43">
        <v>1</v>
      </c>
      <c r="R146" s="41">
        <v>0</v>
      </c>
      <c r="S146" s="41">
        <v>5</v>
      </c>
      <c r="T146" s="41">
        <v>1</v>
      </c>
      <c r="U146" s="41">
        <v>0</v>
      </c>
      <c r="W146" s="41">
        <v>0</v>
      </c>
      <c r="Y146" s="41">
        <v>0</v>
      </c>
      <c r="Z146" s="41">
        <v>4</v>
      </c>
      <c r="AB146" s="41">
        <v>0</v>
      </c>
      <c r="AC146" s="74">
        <f t="shared" si="12"/>
        <v>0</v>
      </c>
      <c r="AK146" s="52">
        <v>1</v>
      </c>
      <c r="AO146" s="41">
        <v>1</v>
      </c>
      <c r="AP146" s="42">
        <f t="shared" si="13"/>
        <v>2000</v>
      </c>
      <c r="AR146" s="9">
        <v>1</v>
      </c>
      <c r="AV146" s="41">
        <v>1</v>
      </c>
      <c r="AX146" s="41">
        <v>0</v>
      </c>
      <c r="AY146" s="42">
        <f t="shared" si="14"/>
        <v>0</v>
      </c>
      <c r="BE146" s="41">
        <v>0</v>
      </c>
      <c r="BF146" s="1">
        <v>0</v>
      </c>
      <c r="BG146" s="42">
        <f t="shared" si="15"/>
        <v>0</v>
      </c>
      <c r="BM146" s="65" t="s">
        <v>91</v>
      </c>
      <c r="BN146" s="41">
        <v>3</v>
      </c>
      <c r="BO146" s="51" t="s">
        <v>91</v>
      </c>
    </row>
    <row r="147" spans="2:71" x14ac:dyDescent="0.25">
      <c r="B147" s="15">
        <v>142</v>
      </c>
      <c r="C147" s="41">
        <v>1</v>
      </c>
      <c r="D147" s="41">
        <v>1</v>
      </c>
      <c r="E147" s="41">
        <v>5</v>
      </c>
      <c r="F147" s="24" t="s">
        <v>79</v>
      </c>
      <c r="G147" s="16" t="s">
        <v>341</v>
      </c>
      <c r="J147" s="41">
        <v>0</v>
      </c>
      <c r="K147" s="60">
        <v>1</v>
      </c>
      <c r="M147" s="43">
        <v>1</v>
      </c>
      <c r="N147" s="43">
        <v>1</v>
      </c>
      <c r="O147" s="43">
        <v>1</v>
      </c>
      <c r="Q147" s="61">
        <v>1</v>
      </c>
      <c r="R147" s="41">
        <v>0</v>
      </c>
      <c r="S147" s="41">
        <v>5</v>
      </c>
      <c r="T147" s="41">
        <v>1</v>
      </c>
      <c r="U147" s="41">
        <v>1</v>
      </c>
      <c r="V147" s="41">
        <v>5</v>
      </c>
      <c r="W147" s="41">
        <v>0</v>
      </c>
      <c r="AC147" s="74">
        <f t="shared" si="12"/>
        <v>0</v>
      </c>
      <c r="AK147" s="52">
        <v>1</v>
      </c>
      <c r="AO147" s="41">
        <v>1</v>
      </c>
      <c r="AP147" s="42">
        <f t="shared" si="13"/>
        <v>0</v>
      </c>
      <c r="AV147" s="41">
        <v>0</v>
      </c>
      <c r="AX147" s="41">
        <v>0</v>
      </c>
      <c r="AY147" s="42">
        <f t="shared" si="14"/>
        <v>0</v>
      </c>
      <c r="BE147" s="41">
        <v>0</v>
      </c>
      <c r="BG147" s="42">
        <f t="shared" si="15"/>
        <v>0</v>
      </c>
      <c r="BM147" s="65" t="s">
        <v>91</v>
      </c>
      <c r="BN147" s="41">
        <v>3</v>
      </c>
      <c r="BO147" s="51" t="s">
        <v>91</v>
      </c>
    </row>
    <row r="148" spans="2:71" x14ac:dyDescent="0.25">
      <c r="B148" s="15">
        <v>143</v>
      </c>
      <c r="C148" s="41">
        <v>1</v>
      </c>
      <c r="D148" s="41">
        <v>1</v>
      </c>
      <c r="E148" s="41">
        <v>5</v>
      </c>
      <c r="F148" s="24" t="s">
        <v>79</v>
      </c>
      <c r="G148" s="16" t="s">
        <v>404</v>
      </c>
      <c r="J148" s="41">
        <v>0</v>
      </c>
      <c r="M148" s="43">
        <v>1</v>
      </c>
      <c r="N148" s="43">
        <v>1</v>
      </c>
      <c r="Q148" s="61">
        <v>1</v>
      </c>
      <c r="S148" s="41">
        <v>1</v>
      </c>
      <c r="U148" s="41">
        <v>0</v>
      </c>
      <c r="W148" s="41">
        <v>0</v>
      </c>
      <c r="Y148" s="41">
        <v>1</v>
      </c>
      <c r="Z148" s="41">
        <v>2</v>
      </c>
      <c r="AA148" s="41">
        <v>3</v>
      </c>
      <c r="AB148" s="41">
        <v>0</v>
      </c>
      <c r="AC148" s="74">
        <f t="shared" si="12"/>
        <v>0</v>
      </c>
      <c r="AH148" s="52">
        <v>0</v>
      </c>
      <c r="AI148" s="52">
        <v>1</v>
      </c>
      <c r="AJ148" s="52">
        <v>0</v>
      </c>
      <c r="AK148" s="52">
        <v>1</v>
      </c>
      <c r="AM148" s="52">
        <v>1960</v>
      </c>
      <c r="AN148" s="41">
        <v>0</v>
      </c>
      <c r="AP148" s="42">
        <f t="shared" si="13"/>
        <v>0</v>
      </c>
      <c r="AV148" s="41">
        <v>0</v>
      </c>
      <c r="AX148" s="41">
        <v>0</v>
      </c>
      <c r="AY148" s="42">
        <f t="shared" si="14"/>
        <v>0</v>
      </c>
      <c r="BE148" s="41">
        <v>1</v>
      </c>
      <c r="BG148" s="42">
        <f t="shared" si="15"/>
        <v>0</v>
      </c>
      <c r="BM148" s="65" t="s">
        <v>91</v>
      </c>
      <c r="BN148" s="41">
        <v>2</v>
      </c>
      <c r="BO148" s="41">
        <v>1</v>
      </c>
      <c r="BQ148" t="s">
        <v>185</v>
      </c>
    </row>
    <row r="149" spans="2:71" x14ac:dyDescent="0.25">
      <c r="B149" s="91">
        <v>144</v>
      </c>
      <c r="C149" s="41">
        <v>1</v>
      </c>
      <c r="E149" s="41">
        <v>5</v>
      </c>
      <c r="F149" s="24" t="s">
        <v>202</v>
      </c>
      <c r="G149" s="16" t="s">
        <v>403</v>
      </c>
      <c r="H149" s="90" t="s">
        <v>402</v>
      </c>
      <c r="J149" s="41">
        <v>0</v>
      </c>
      <c r="W149" s="41">
        <v>0</v>
      </c>
      <c r="AB149" s="41">
        <v>0</v>
      </c>
      <c r="AC149" s="74">
        <f t="shared" si="12"/>
        <v>0</v>
      </c>
      <c r="AK149" s="52">
        <v>1</v>
      </c>
      <c r="AL149" s="52">
        <v>0</v>
      </c>
      <c r="AM149" s="52" t="s">
        <v>347</v>
      </c>
      <c r="AN149" s="41">
        <v>1</v>
      </c>
      <c r="AP149" s="42">
        <f t="shared" si="13"/>
        <v>0</v>
      </c>
      <c r="AV149" s="41">
        <v>0</v>
      </c>
      <c r="AX149" s="41">
        <v>1</v>
      </c>
      <c r="AY149" s="42">
        <f t="shared" si="14"/>
        <v>2000</v>
      </c>
      <c r="BA149" s="9">
        <v>1</v>
      </c>
      <c r="BE149" s="41">
        <v>0</v>
      </c>
      <c r="BF149" s="1">
        <v>0</v>
      </c>
      <c r="BG149" s="42">
        <f t="shared" si="15"/>
        <v>0</v>
      </c>
      <c r="BN149" s="41">
        <v>2</v>
      </c>
      <c r="BQ149" s="78" t="s">
        <v>177</v>
      </c>
      <c r="BR149" t="s">
        <v>333</v>
      </c>
    </row>
    <row r="150" spans="2:71" x14ac:dyDescent="0.25">
      <c r="B150" s="15">
        <v>145</v>
      </c>
      <c r="C150" s="41">
        <v>1</v>
      </c>
      <c r="D150" s="41" t="s">
        <v>101</v>
      </c>
      <c r="E150" s="41">
        <v>5</v>
      </c>
      <c r="F150" s="24" t="s">
        <v>88</v>
      </c>
      <c r="G150" s="16" t="s">
        <v>301</v>
      </c>
      <c r="H150" s="41" t="s">
        <v>342</v>
      </c>
      <c r="J150" s="41">
        <v>0</v>
      </c>
      <c r="K150" s="60">
        <v>1</v>
      </c>
      <c r="L150" s="43">
        <v>1</v>
      </c>
      <c r="M150" s="43">
        <v>1</v>
      </c>
      <c r="P150" s="43">
        <v>1</v>
      </c>
      <c r="R150" s="41">
        <v>0</v>
      </c>
      <c r="S150" s="51" t="s">
        <v>343</v>
      </c>
      <c r="T150" s="41">
        <v>1</v>
      </c>
      <c r="U150" s="41">
        <v>0</v>
      </c>
      <c r="V150" s="41">
        <v>2</v>
      </c>
      <c r="W150" s="41">
        <v>0</v>
      </c>
      <c r="X150" s="41">
        <v>1</v>
      </c>
      <c r="Y150" s="41">
        <v>1</v>
      </c>
      <c r="Z150" s="41">
        <v>4</v>
      </c>
      <c r="AA150" s="41">
        <v>1</v>
      </c>
      <c r="AB150" s="41">
        <v>0</v>
      </c>
      <c r="AC150" s="74">
        <f t="shared" si="12"/>
        <v>0</v>
      </c>
      <c r="AH150" s="52">
        <v>1</v>
      </c>
      <c r="AI150" s="52">
        <v>0</v>
      </c>
      <c r="AJ150" s="52" t="s">
        <v>96</v>
      </c>
      <c r="AK150" s="52">
        <v>1</v>
      </c>
      <c r="AL150" s="52">
        <v>1</v>
      </c>
      <c r="AM150" s="52">
        <v>1991</v>
      </c>
      <c r="AN150" s="41">
        <v>1</v>
      </c>
      <c r="AO150" s="41">
        <v>1</v>
      </c>
      <c r="AP150" s="42">
        <f t="shared" si="13"/>
        <v>12345</v>
      </c>
      <c r="AQ150" s="9">
        <v>1</v>
      </c>
      <c r="AR150" s="9">
        <v>1</v>
      </c>
      <c r="AS150" s="9">
        <v>1</v>
      </c>
      <c r="AT150" s="9">
        <v>1</v>
      </c>
      <c r="AU150" s="10">
        <v>1</v>
      </c>
      <c r="AV150" s="41">
        <v>0</v>
      </c>
      <c r="AX150" s="41">
        <v>0</v>
      </c>
      <c r="AY150" s="42">
        <f t="shared" si="14"/>
        <v>0</v>
      </c>
      <c r="BE150" s="41">
        <v>1</v>
      </c>
      <c r="BF150" s="1">
        <v>20000</v>
      </c>
      <c r="BG150" s="42">
        <f t="shared" si="15"/>
        <v>10340</v>
      </c>
      <c r="BH150" s="13">
        <v>1</v>
      </c>
      <c r="BJ150" s="9">
        <v>1</v>
      </c>
      <c r="BK150" s="9">
        <v>1</v>
      </c>
      <c r="BM150" s="65">
        <v>0</v>
      </c>
      <c r="BN150" s="41" t="s">
        <v>263</v>
      </c>
      <c r="BO150" s="41">
        <v>1</v>
      </c>
      <c r="BP150" s="52">
        <v>1</v>
      </c>
    </row>
    <row r="151" spans="2:71" x14ac:dyDescent="0.25">
      <c r="B151" s="15">
        <v>146</v>
      </c>
      <c r="C151" s="41">
        <v>1</v>
      </c>
      <c r="D151" s="41">
        <v>0</v>
      </c>
      <c r="E151" s="41">
        <v>5</v>
      </c>
      <c r="F151" s="24" t="s">
        <v>88</v>
      </c>
      <c r="G151" s="16" t="s">
        <v>160</v>
      </c>
      <c r="H151" t="s">
        <v>225</v>
      </c>
      <c r="J151" s="41">
        <v>0</v>
      </c>
      <c r="M151" s="43">
        <v>1</v>
      </c>
      <c r="R151" s="41">
        <v>0</v>
      </c>
      <c r="S151" s="41">
        <v>2</v>
      </c>
      <c r="T151" s="41">
        <v>1</v>
      </c>
      <c r="U151" s="41">
        <v>0</v>
      </c>
      <c r="V151" s="41">
        <v>1</v>
      </c>
      <c r="W151" s="41">
        <v>0</v>
      </c>
      <c r="X151" s="41">
        <v>1</v>
      </c>
      <c r="Y151" s="41">
        <v>0</v>
      </c>
      <c r="Z151" s="41">
        <v>4</v>
      </c>
      <c r="AA151" s="41">
        <v>2</v>
      </c>
      <c r="AB151" s="41">
        <v>0</v>
      </c>
      <c r="AC151" s="74">
        <f t="shared" si="12"/>
        <v>0</v>
      </c>
      <c r="AH151" s="52">
        <v>0</v>
      </c>
      <c r="AI151" s="52">
        <v>0</v>
      </c>
      <c r="AJ151" s="52">
        <v>0</v>
      </c>
      <c r="AK151" s="52">
        <v>1</v>
      </c>
      <c r="AL151" s="52">
        <v>1</v>
      </c>
      <c r="AM151" s="52">
        <v>1989</v>
      </c>
      <c r="AN151" s="41">
        <v>1</v>
      </c>
      <c r="AO151" s="41">
        <v>1</v>
      </c>
      <c r="AP151" s="42">
        <f t="shared" si="13"/>
        <v>2000</v>
      </c>
      <c r="AR151" s="9">
        <v>1</v>
      </c>
      <c r="AV151" s="41">
        <v>0</v>
      </c>
      <c r="AX151" s="41">
        <v>0</v>
      </c>
      <c r="AY151" s="42">
        <f t="shared" si="14"/>
        <v>5</v>
      </c>
      <c r="BD151" s="10">
        <v>1</v>
      </c>
      <c r="BE151" s="41">
        <v>0</v>
      </c>
      <c r="BF151" s="1">
        <v>0</v>
      </c>
      <c r="BG151" s="42">
        <f t="shared" si="15"/>
        <v>0</v>
      </c>
      <c r="BM151" s="65" t="s">
        <v>91</v>
      </c>
      <c r="BN151" s="41" t="s">
        <v>270</v>
      </c>
      <c r="BO151" s="41">
        <v>0</v>
      </c>
      <c r="BP151" s="52">
        <v>0</v>
      </c>
      <c r="BQ151" s="78" t="s">
        <v>177</v>
      </c>
    </row>
    <row r="152" spans="2:71" x14ac:dyDescent="0.25">
      <c r="B152" s="15">
        <v>147</v>
      </c>
      <c r="C152" s="41">
        <v>1</v>
      </c>
      <c r="D152" s="41">
        <v>1</v>
      </c>
      <c r="E152" s="41">
        <v>4</v>
      </c>
      <c r="F152" s="24" t="s">
        <v>178</v>
      </c>
      <c r="G152" s="16" t="s">
        <v>302</v>
      </c>
      <c r="H152" t="s">
        <v>226</v>
      </c>
      <c r="J152" s="41">
        <v>1</v>
      </c>
      <c r="K152" s="60">
        <v>1</v>
      </c>
      <c r="L152" s="43">
        <v>1</v>
      </c>
      <c r="M152" s="43">
        <v>1</v>
      </c>
      <c r="Q152" s="61">
        <v>1</v>
      </c>
      <c r="S152" s="41">
        <v>1</v>
      </c>
      <c r="T152" s="41">
        <v>1</v>
      </c>
      <c r="U152" s="41">
        <v>0</v>
      </c>
      <c r="W152" s="41">
        <v>0</v>
      </c>
      <c r="AA152" s="41" t="s">
        <v>270</v>
      </c>
      <c r="AB152" s="41">
        <v>0</v>
      </c>
      <c r="AC152" s="74">
        <f t="shared" si="12"/>
        <v>0</v>
      </c>
      <c r="AH152" s="52">
        <v>0</v>
      </c>
      <c r="AI152" s="52">
        <v>0</v>
      </c>
      <c r="AP152" s="42">
        <f t="shared" si="13"/>
        <v>0</v>
      </c>
      <c r="AX152" s="41">
        <v>0</v>
      </c>
      <c r="AY152" s="42">
        <f t="shared" si="14"/>
        <v>0</v>
      </c>
      <c r="BE152" s="41">
        <v>0</v>
      </c>
      <c r="BG152" s="42">
        <f t="shared" si="15"/>
        <v>2040</v>
      </c>
      <c r="BI152" s="9">
        <v>1</v>
      </c>
      <c r="BK152" s="9">
        <v>1</v>
      </c>
      <c r="BM152" s="65">
        <v>0</v>
      </c>
      <c r="BN152" s="41" t="s">
        <v>270</v>
      </c>
      <c r="BO152" s="41">
        <v>1</v>
      </c>
      <c r="BP152" s="52">
        <v>0</v>
      </c>
      <c r="BQ152" t="s">
        <v>185</v>
      </c>
      <c r="BR152" t="s">
        <v>344</v>
      </c>
    </row>
    <row r="153" spans="2:71" x14ac:dyDescent="0.25">
      <c r="B153" s="91">
        <v>148</v>
      </c>
      <c r="C153" s="41">
        <v>1</v>
      </c>
      <c r="E153" s="41" t="s">
        <v>345</v>
      </c>
      <c r="F153" s="24" t="s">
        <v>178</v>
      </c>
      <c r="G153" s="16" t="s">
        <v>146</v>
      </c>
      <c r="H153" s="89" t="s">
        <v>346</v>
      </c>
      <c r="J153" s="41">
        <v>0</v>
      </c>
      <c r="W153" s="41">
        <v>0</v>
      </c>
      <c r="AC153" s="74">
        <f t="shared" si="12"/>
        <v>0</v>
      </c>
      <c r="AP153" s="42">
        <f t="shared" si="13"/>
        <v>0</v>
      </c>
      <c r="AX153" s="41">
        <v>1</v>
      </c>
      <c r="AY153" s="42">
        <f t="shared" si="14"/>
        <v>2000</v>
      </c>
      <c r="BA153" s="9">
        <v>1</v>
      </c>
      <c r="BE153" s="41">
        <v>1</v>
      </c>
      <c r="BF153" s="1">
        <v>0</v>
      </c>
      <c r="BG153" s="42">
        <f t="shared" si="15"/>
        <v>5</v>
      </c>
      <c r="BL153" s="10">
        <v>1</v>
      </c>
      <c r="BM153" s="65">
        <v>1</v>
      </c>
      <c r="BN153" s="41">
        <v>2</v>
      </c>
      <c r="BO153" s="41">
        <v>0</v>
      </c>
      <c r="BP153" s="52">
        <v>1</v>
      </c>
      <c r="BQ153" s="20" t="s">
        <v>185</v>
      </c>
    </row>
    <row r="154" spans="2:71" x14ac:dyDescent="0.25">
      <c r="B154" s="15">
        <v>149</v>
      </c>
      <c r="C154" s="41">
        <v>1</v>
      </c>
      <c r="D154" s="41">
        <v>0</v>
      </c>
      <c r="E154" s="41">
        <v>4</v>
      </c>
      <c r="F154" s="24" t="s">
        <v>178</v>
      </c>
      <c r="G154" s="16" t="s">
        <v>179</v>
      </c>
      <c r="J154" s="41">
        <v>0</v>
      </c>
      <c r="K154" s="60">
        <v>1</v>
      </c>
      <c r="R154" s="41">
        <v>0</v>
      </c>
      <c r="S154" s="41">
        <v>2</v>
      </c>
      <c r="T154" s="41">
        <v>1</v>
      </c>
      <c r="U154" s="41">
        <v>0</v>
      </c>
      <c r="W154" s="41">
        <v>0</v>
      </c>
      <c r="Y154" s="41">
        <v>0</v>
      </c>
      <c r="AA154" s="41">
        <v>4</v>
      </c>
      <c r="AB154" s="41">
        <v>0</v>
      </c>
      <c r="AC154" s="74">
        <f t="shared" si="12"/>
        <v>0</v>
      </c>
      <c r="AH154" s="52">
        <v>0</v>
      </c>
      <c r="AI154" s="52">
        <v>0</v>
      </c>
      <c r="AJ154" s="52">
        <v>0</v>
      </c>
      <c r="AK154" s="52">
        <v>1</v>
      </c>
      <c r="AL154" s="52">
        <v>1</v>
      </c>
      <c r="AM154" s="52" t="s">
        <v>294</v>
      </c>
      <c r="AN154" s="41">
        <v>0</v>
      </c>
      <c r="AO154" s="41">
        <v>1</v>
      </c>
      <c r="AP154" s="42">
        <f t="shared" si="13"/>
        <v>12000</v>
      </c>
      <c r="AQ154" s="9">
        <v>1</v>
      </c>
      <c r="AR154" s="9">
        <v>1</v>
      </c>
      <c r="AV154" s="41">
        <v>1</v>
      </c>
      <c r="AW154" s="41">
        <v>0</v>
      </c>
      <c r="AX154" s="41">
        <v>0</v>
      </c>
      <c r="AY154" s="42">
        <f t="shared" si="14"/>
        <v>0</v>
      </c>
      <c r="BE154" s="41">
        <v>0</v>
      </c>
      <c r="BG154" s="42">
        <f t="shared" si="15"/>
        <v>10000</v>
      </c>
      <c r="BH154" s="13">
        <v>1</v>
      </c>
      <c r="BM154" s="65">
        <v>0</v>
      </c>
      <c r="BN154" s="41">
        <v>3</v>
      </c>
      <c r="BO154" s="41">
        <v>1</v>
      </c>
      <c r="BP154" s="52">
        <v>1</v>
      </c>
    </row>
    <row r="155" spans="2:71" x14ac:dyDescent="0.25">
      <c r="B155" s="15">
        <v>150</v>
      </c>
      <c r="C155" s="41">
        <v>1</v>
      </c>
      <c r="D155" s="41">
        <v>0</v>
      </c>
      <c r="E155" s="41">
        <v>4</v>
      </c>
      <c r="F155" s="24" t="s">
        <v>88</v>
      </c>
      <c r="G155" s="16" t="s">
        <v>160</v>
      </c>
      <c r="H155" t="s">
        <v>348</v>
      </c>
      <c r="J155" s="41">
        <v>0</v>
      </c>
      <c r="Q155" s="61">
        <v>1</v>
      </c>
      <c r="R155" s="41">
        <v>0</v>
      </c>
      <c r="S155" s="41">
        <v>1</v>
      </c>
      <c r="W155" s="41">
        <v>0</v>
      </c>
      <c r="Y155" s="41">
        <v>0</v>
      </c>
      <c r="AA155" s="41">
        <v>3</v>
      </c>
      <c r="AB155" s="41">
        <v>0</v>
      </c>
      <c r="AC155" s="74">
        <f t="shared" si="12"/>
        <v>0</v>
      </c>
      <c r="AH155" s="52">
        <v>0</v>
      </c>
      <c r="AI155" s="52">
        <v>0</v>
      </c>
      <c r="AK155" s="52">
        <v>1</v>
      </c>
      <c r="AL155" s="52">
        <v>1</v>
      </c>
      <c r="AN155" s="41">
        <v>0</v>
      </c>
      <c r="AO155" s="41">
        <v>2</v>
      </c>
      <c r="AP155" s="42">
        <f t="shared" si="13"/>
        <v>2000</v>
      </c>
      <c r="AR155" s="9">
        <v>1</v>
      </c>
      <c r="AV155" s="41">
        <v>0</v>
      </c>
      <c r="AW155" s="41">
        <v>1</v>
      </c>
      <c r="AY155" s="42">
        <f t="shared" si="14"/>
        <v>0</v>
      </c>
      <c r="BE155" s="41">
        <v>1</v>
      </c>
      <c r="BG155" s="42">
        <f t="shared" si="15"/>
        <v>0</v>
      </c>
      <c r="BM155" s="65" t="s">
        <v>91</v>
      </c>
      <c r="BN155" s="41">
        <v>1</v>
      </c>
      <c r="BO155" s="51" t="s">
        <v>91</v>
      </c>
      <c r="BP155" s="52">
        <v>0</v>
      </c>
      <c r="BQ155" s="80" t="s">
        <v>185</v>
      </c>
      <c r="BS155" t="s">
        <v>457</v>
      </c>
    </row>
    <row r="156" spans="2:71" x14ac:dyDescent="0.25">
      <c r="B156" s="15">
        <v>151</v>
      </c>
      <c r="C156" s="41">
        <v>1</v>
      </c>
      <c r="D156" s="41">
        <v>0</v>
      </c>
      <c r="E156" s="41">
        <v>5</v>
      </c>
      <c r="F156" s="24" t="s">
        <v>88</v>
      </c>
      <c r="G156" s="16" t="s">
        <v>195</v>
      </c>
      <c r="H156" t="s">
        <v>503</v>
      </c>
      <c r="J156" s="41">
        <v>0</v>
      </c>
      <c r="K156" s="60">
        <v>1</v>
      </c>
      <c r="M156" s="43">
        <v>1</v>
      </c>
      <c r="N156" s="43">
        <v>1</v>
      </c>
      <c r="R156" s="41">
        <v>0</v>
      </c>
      <c r="S156" s="41">
        <v>3</v>
      </c>
      <c r="T156" s="41">
        <v>1</v>
      </c>
      <c r="U156" s="41">
        <v>0</v>
      </c>
      <c r="W156" s="41">
        <v>0</v>
      </c>
      <c r="Y156" s="41">
        <v>0</v>
      </c>
      <c r="AA156" s="41">
        <v>1</v>
      </c>
      <c r="AB156" s="41">
        <v>0</v>
      </c>
      <c r="AC156" s="74">
        <f t="shared" si="12"/>
        <v>0</v>
      </c>
      <c r="AH156" s="52">
        <v>0</v>
      </c>
      <c r="AI156" s="52">
        <v>0</v>
      </c>
      <c r="AK156" s="52">
        <v>1</v>
      </c>
      <c r="AL156" s="52">
        <v>0</v>
      </c>
      <c r="AM156" s="52">
        <v>2010</v>
      </c>
      <c r="AN156" s="41">
        <v>0</v>
      </c>
      <c r="AO156" s="41">
        <v>1</v>
      </c>
      <c r="AP156" s="42">
        <f t="shared" si="13"/>
        <v>2040</v>
      </c>
      <c r="AR156" s="9">
        <v>1</v>
      </c>
      <c r="AT156" s="9">
        <v>1</v>
      </c>
      <c r="AV156" s="41">
        <v>0</v>
      </c>
      <c r="AX156" s="41">
        <v>0</v>
      </c>
      <c r="AY156" s="42">
        <f t="shared" si="14"/>
        <v>0</v>
      </c>
      <c r="BE156" s="41">
        <v>0</v>
      </c>
      <c r="BF156" s="1">
        <v>0</v>
      </c>
      <c r="BG156" s="42">
        <f t="shared" si="15"/>
        <v>0</v>
      </c>
      <c r="BM156" s="65">
        <v>0</v>
      </c>
      <c r="BN156" s="41">
        <v>2</v>
      </c>
      <c r="BO156" s="41">
        <v>1</v>
      </c>
      <c r="BP156" s="52">
        <v>1</v>
      </c>
    </row>
    <row r="157" spans="2:71" x14ac:dyDescent="0.25">
      <c r="B157" s="15">
        <v>152</v>
      </c>
      <c r="C157" s="41">
        <v>1</v>
      </c>
      <c r="D157" s="41">
        <v>0</v>
      </c>
      <c r="E157" s="41">
        <v>5</v>
      </c>
      <c r="F157" s="24" t="s">
        <v>88</v>
      </c>
      <c r="G157" s="16" t="s">
        <v>248</v>
      </c>
      <c r="J157" s="41">
        <v>0</v>
      </c>
      <c r="W157" s="41">
        <v>0</v>
      </c>
      <c r="Y157" s="41">
        <v>0</v>
      </c>
      <c r="AC157" s="74">
        <f t="shared" si="12"/>
        <v>0</v>
      </c>
      <c r="AK157" s="52">
        <v>1</v>
      </c>
      <c r="AM157" s="52">
        <v>19791980</v>
      </c>
      <c r="AP157" s="42">
        <f t="shared" si="13"/>
        <v>2000</v>
      </c>
      <c r="AR157" s="9">
        <v>1</v>
      </c>
      <c r="AV157" s="41">
        <v>0</v>
      </c>
      <c r="AX157" s="41">
        <v>0</v>
      </c>
      <c r="AY157" s="42">
        <f t="shared" si="14"/>
        <v>0</v>
      </c>
      <c r="BE157" s="41">
        <v>0</v>
      </c>
      <c r="BG157" s="42">
        <f t="shared" si="15"/>
        <v>12000</v>
      </c>
      <c r="BH157" s="13">
        <v>1</v>
      </c>
      <c r="BI157" s="9">
        <v>1</v>
      </c>
      <c r="BM157" s="65">
        <v>0</v>
      </c>
      <c r="BO157" s="41">
        <v>0</v>
      </c>
      <c r="BQ157" s="82" t="s">
        <v>177</v>
      </c>
    </row>
    <row r="158" spans="2:71" x14ac:dyDescent="0.25">
      <c r="B158" s="15">
        <v>153</v>
      </c>
      <c r="C158" s="41">
        <v>1</v>
      </c>
      <c r="E158" s="41">
        <v>5</v>
      </c>
      <c r="F158" s="24" t="s">
        <v>88</v>
      </c>
      <c r="G158" s="16" t="s">
        <v>295</v>
      </c>
      <c r="H158" t="s">
        <v>504</v>
      </c>
      <c r="J158" s="41">
        <v>0</v>
      </c>
      <c r="W158" s="41">
        <v>0</v>
      </c>
      <c r="Y158" s="41">
        <v>0</v>
      </c>
      <c r="AA158" s="41">
        <v>4</v>
      </c>
      <c r="AC158" s="74">
        <f t="shared" si="12"/>
        <v>0</v>
      </c>
      <c r="AP158" s="42">
        <f t="shared" si="13"/>
        <v>0</v>
      </c>
      <c r="AY158" s="42">
        <f t="shared" si="14"/>
        <v>0</v>
      </c>
      <c r="BG158" s="42">
        <f t="shared" si="15"/>
        <v>0</v>
      </c>
      <c r="BN158" s="41">
        <v>3</v>
      </c>
      <c r="BO158" s="41">
        <v>0</v>
      </c>
      <c r="BP158" s="52">
        <v>0</v>
      </c>
      <c r="BQ158" t="s">
        <v>185</v>
      </c>
    </row>
    <row r="159" spans="2:71" x14ac:dyDescent="0.25">
      <c r="B159" s="15">
        <v>154</v>
      </c>
      <c r="C159" s="41">
        <v>1</v>
      </c>
      <c r="D159" s="41">
        <v>1</v>
      </c>
      <c r="E159" s="41">
        <v>4</v>
      </c>
      <c r="F159" s="24" t="s">
        <v>88</v>
      </c>
      <c r="G159" s="16" t="s">
        <v>349</v>
      </c>
      <c r="H159" s="20" t="s">
        <v>505</v>
      </c>
      <c r="J159" s="41">
        <v>1</v>
      </c>
      <c r="M159" s="43">
        <v>1</v>
      </c>
      <c r="Q159" s="61">
        <v>1</v>
      </c>
      <c r="R159" s="41">
        <v>0</v>
      </c>
      <c r="S159" s="41">
        <v>3</v>
      </c>
      <c r="T159" s="41">
        <v>1</v>
      </c>
      <c r="U159" s="41">
        <v>1</v>
      </c>
      <c r="V159" s="41">
        <v>2</v>
      </c>
      <c r="W159" s="41">
        <v>1</v>
      </c>
      <c r="X159" s="41">
        <v>2</v>
      </c>
      <c r="Y159" s="41">
        <v>0</v>
      </c>
      <c r="Z159" s="41">
        <v>4</v>
      </c>
      <c r="AA159" s="41">
        <v>3</v>
      </c>
      <c r="AB159" s="41">
        <v>0</v>
      </c>
      <c r="AC159" s="74">
        <f t="shared" si="12"/>
        <v>4</v>
      </c>
      <c r="AG159" s="61">
        <v>1</v>
      </c>
      <c r="AH159" s="52">
        <v>0</v>
      </c>
      <c r="AI159" s="52">
        <v>0</v>
      </c>
      <c r="AJ159" s="52">
        <v>0</v>
      </c>
      <c r="AK159" s="52">
        <v>1</v>
      </c>
      <c r="AM159" s="52">
        <v>2006</v>
      </c>
      <c r="AN159" s="41">
        <v>1</v>
      </c>
      <c r="AO159" s="41">
        <v>1</v>
      </c>
      <c r="AP159" s="42">
        <f t="shared" si="13"/>
        <v>2000</v>
      </c>
      <c r="AR159" s="9">
        <v>1</v>
      </c>
      <c r="AV159" s="41">
        <v>0</v>
      </c>
      <c r="AW159" s="41">
        <v>1</v>
      </c>
      <c r="AX159" s="41">
        <v>1</v>
      </c>
      <c r="AY159" s="42">
        <f t="shared" si="14"/>
        <v>2000</v>
      </c>
      <c r="BA159" s="9">
        <v>1</v>
      </c>
      <c r="BE159" s="41">
        <v>0</v>
      </c>
      <c r="BF159" s="1">
        <v>0</v>
      </c>
      <c r="BG159" s="42">
        <f t="shared" si="15"/>
        <v>0</v>
      </c>
      <c r="BM159" s="65" t="s">
        <v>292</v>
      </c>
      <c r="BN159" s="41">
        <v>2</v>
      </c>
      <c r="BO159" s="41">
        <v>0</v>
      </c>
      <c r="BP159" s="52">
        <v>1</v>
      </c>
      <c r="BQ159" s="78" t="s">
        <v>177</v>
      </c>
    </row>
    <row r="160" spans="2:71" x14ac:dyDescent="0.25">
      <c r="B160" s="15">
        <v>155</v>
      </c>
      <c r="C160" s="41">
        <v>1</v>
      </c>
      <c r="D160" s="41">
        <v>0</v>
      </c>
      <c r="E160" s="41">
        <v>5</v>
      </c>
      <c r="F160" s="24" t="s">
        <v>88</v>
      </c>
      <c r="G160" s="16" t="s">
        <v>295</v>
      </c>
      <c r="H160" t="s">
        <v>504</v>
      </c>
      <c r="J160" s="41">
        <v>0</v>
      </c>
      <c r="K160" s="60">
        <v>1</v>
      </c>
      <c r="M160" s="43">
        <v>1</v>
      </c>
      <c r="Q160" s="61">
        <v>1</v>
      </c>
      <c r="R160" s="41">
        <v>0</v>
      </c>
      <c r="S160" s="41">
        <v>3</v>
      </c>
      <c r="T160" s="41">
        <v>1</v>
      </c>
      <c r="U160" s="41">
        <v>0</v>
      </c>
      <c r="AC160" s="74">
        <f t="shared" si="12"/>
        <v>0</v>
      </c>
      <c r="AK160" s="52">
        <v>1</v>
      </c>
      <c r="AL160" s="52">
        <v>1</v>
      </c>
      <c r="AN160" s="41">
        <v>1</v>
      </c>
      <c r="AO160" s="41">
        <v>2</v>
      </c>
      <c r="AP160" s="42">
        <f t="shared" si="13"/>
        <v>2000</v>
      </c>
      <c r="AR160" s="9">
        <v>1</v>
      </c>
      <c r="AV160" s="41">
        <v>0</v>
      </c>
      <c r="AX160" s="41">
        <v>0</v>
      </c>
      <c r="AY160" s="42">
        <f t="shared" si="14"/>
        <v>0</v>
      </c>
      <c r="BE160" s="41">
        <v>0</v>
      </c>
      <c r="BG160" s="42">
        <f t="shared" si="15"/>
        <v>0</v>
      </c>
      <c r="BM160" s="65" t="s">
        <v>91</v>
      </c>
      <c r="BN160" s="41">
        <v>1</v>
      </c>
      <c r="BO160" s="41">
        <v>1</v>
      </c>
      <c r="BP160" s="52">
        <v>1</v>
      </c>
    </row>
    <row r="161" spans="2:71" x14ac:dyDescent="0.25">
      <c r="B161" s="15">
        <v>156</v>
      </c>
      <c r="C161" s="41">
        <v>1</v>
      </c>
      <c r="D161" s="41">
        <v>0</v>
      </c>
      <c r="E161" s="41">
        <v>5</v>
      </c>
      <c r="F161" s="24" t="s">
        <v>88</v>
      </c>
      <c r="G161" s="16" t="s">
        <v>350</v>
      </c>
      <c r="H161" t="s">
        <v>225</v>
      </c>
      <c r="J161" s="41">
        <v>0</v>
      </c>
      <c r="K161" s="60">
        <v>1</v>
      </c>
      <c r="M161" s="43">
        <v>1</v>
      </c>
      <c r="N161" s="43">
        <v>1</v>
      </c>
      <c r="O161" s="43">
        <v>1</v>
      </c>
      <c r="Q161" s="61">
        <v>1</v>
      </c>
      <c r="R161" s="41">
        <v>1</v>
      </c>
      <c r="S161" s="41">
        <v>4</v>
      </c>
      <c r="T161" s="41">
        <v>1</v>
      </c>
      <c r="U161" s="41">
        <v>0</v>
      </c>
      <c r="W161" s="41">
        <v>0</v>
      </c>
      <c r="Y161" s="41">
        <v>0</v>
      </c>
      <c r="AB161" s="41">
        <v>0</v>
      </c>
      <c r="AC161" s="74">
        <f t="shared" si="12"/>
        <v>0</v>
      </c>
      <c r="AI161" s="52">
        <v>0</v>
      </c>
      <c r="AK161" s="52">
        <v>1</v>
      </c>
      <c r="AL161" s="52">
        <v>1</v>
      </c>
      <c r="AM161" s="52" t="s">
        <v>351</v>
      </c>
      <c r="AN161" s="41">
        <v>1</v>
      </c>
      <c r="AO161" s="41">
        <v>2</v>
      </c>
      <c r="AP161" s="42">
        <f t="shared" si="13"/>
        <v>2040</v>
      </c>
      <c r="AR161" s="9">
        <v>1</v>
      </c>
      <c r="AT161" s="9">
        <v>1</v>
      </c>
      <c r="AV161" s="41">
        <v>1</v>
      </c>
      <c r="AW161" s="41">
        <v>1</v>
      </c>
      <c r="AX161" s="41">
        <v>0</v>
      </c>
      <c r="AY161" s="42">
        <f t="shared" si="14"/>
        <v>5</v>
      </c>
      <c r="BD161" s="10">
        <v>1</v>
      </c>
      <c r="BE161" s="41">
        <v>1</v>
      </c>
      <c r="BF161" s="1" t="s">
        <v>258</v>
      </c>
      <c r="BG161" s="42">
        <f t="shared" si="15"/>
        <v>5</v>
      </c>
      <c r="BL161" s="10">
        <v>1</v>
      </c>
      <c r="BM161" s="65">
        <v>0</v>
      </c>
      <c r="BN161" s="41">
        <v>3</v>
      </c>
      <c r="BO161" s="41">
        <v>1</v>
      </c>
      <c r="BP161" s="52">
        <v>0</v>
      </c>
      <c r="BQ161" t="s">
        <v>185</v>
      </c>
      <c r="BR161" t="s">
        <v>352</v>
      </c>
    </row>
    <row r="162" spans="2:71" x14ac:dyDescent="0.25">
      <c r="B162" s="15">
        <v>157</v>
      </c>
      <c r="C162" s="41">
        <v>1</v>
      </c>
      <c r="D162" s="41">
        <v>1</v>
      </c>
      <c r="E162" s="41">
        <v>5</v>
      </c>
      <c r="F162" s="24" t="s">
        <v>79</v>
      </c>
      <c r="G162" s="16" t="s">
        <v>353</v>
      </c>
      <c r="J162" s="41">
        <v>0</v>
      </c>
      <c r="W162" s="41">
        <v>0</v>
      </c>
      <c r="Y162" s="41">
        <v>0</v>
      </c>
      <c r="AA162" s="41">
        <v>3</v>
      </c>
      <c r="AB162" s="41">
        <v>0</v>
      </c>
      <c r="AC162" s="74">
        <f t="shared" si="12"/>
        <v>4</v>
      </c>
      <c r="AG162" s="61">
        <v>1</v>
      </c>
      <c r="AI162" s="52">
        <v>0</v>
      </c>
      <c r="AK162" s="52">
        <v>1</v>
      </c>
      <c r="AL162" s="52">
        <v>1</v>
      </c>
      <c r="AM162" s="52">
        <v>1983</v>
      </c>
      <c r="AN162" s="41">
        <v>0</v>
      </c>
      <c r="AO162" s="41">
        <v>2</v>
      </c>
      <c r="AP162" s="42">
        <f t="shared" si="13"/>
        <v>2000</v>
      </c>
      <c r="AR162" s="9">
        <v>1</v>
      </c>
      <c r="AV162" s="41">
        <v>1</v>
      </c>
      <c r="AW162" s="41">
        <v>1</v>
      </c>
      <c r="AY162" s="42">
        <f t="shared" si="14"/>
        <v>5</v>
      </c>
      <c r="BD162" s="10">
        <v>1</v>
      </c>
      <c r="BE162" s="41">
        <v>1</v>
      </c>
      <c r="BF162" s="1">
        <v>50000</v>
      </c>
      <c r="BG162" s="42">
        <f t="shared" si="15"/>
        <v>2040</v>
      </c>
      <c r="BI162" s="9">
        <v>1</v>
      </c>
      <c r="BK162" s="9">
        <v>1</v>
      </c>
      <c r="BM162" s="65">
        <v>0</v>
      </c>
      <c r="BN162" s="41">
        <v>3</v>
      </c>
      <c r="BO162" s="41">
        <v>0</v>
      </c>
      <c r="BP162" s="52">
        <v>1</v>
      </c>
    </row>
    <row r="163" spans="2:71" x14ac:dyDescent="0.25">
      <c r="B163" s="15">
        <v>158</v>
      </c>
      <c r="C163" s="41">
        <v>1</v>
      </c>
      <c r="D163" s="41">
        <v>1</v>
      </c>
      <c r="E163" s="41">
        <v>5</v>
      </c>
      <c r="J163" s="41">
        <v>0</v>
      </c>
      <c r="W163" s="41">
        <v>1</v>
      </c>
      <c r="X163" s="41">
        <v>2</v>
      </c>
      <c r="Y163" s="41">
        <v>0</v>
      </c>
      <c r="Z163" s="41">
        <v>4</v>
      </c>
      <c r="AB163" s="41">
        <v>0</v>
      </c>
      <c r="AC163" s="74">
        <f t="shared" si="12"/>
        <v>4</v>
      </c>
      <c r="AG163" s="61">
        <v>1</v>
      </c>
      <c r="AH163" s="52">
        <v>0</v>
      </c>
      <c r="AI163" s="52">
        <v>0</v>
      </c>
      <c r="AJ163" s="52" t="s">
        <v>96</v>
      </c>
      <c r="AK163" s="52">
        <v>1</v>
      </c>
      <c r="AN163" s="41">
        <v>1</v>
      </c>
      <c r="AP163" s="42">
        <f t="shared" si="13"/>
        <v>0</v>
      </c>
      <c r="AV163" s="41">
        <v>0</v>
      </c>
      <c r="AX163" s="41">
        <v>0</v>
      </c>
      <c r="AY163" s="42">
        <f t="shared" si="14"/>
        <v>0</v>
      </c>
      <c r="BE163" s="41">
        <v>1</v>
      </c>
      <c r="BG163" s="42">
        <f t="shared" si="15"/>
        <v>0</v>
      </c>
      <c r="BM163" s="65" t="s">
        <v>91</v>
      </c>
      <c r="BN163" s="41">
        <v>1</v>
      </c>
      <c r="BO163" s="41">
        <v>1</v>
      </c>
      <c r="BP163" s="52">
        <v>0</v>
      </c>
    </row>
    <row r="164" spans="2:71" x14ac:dyDescent="0.25">
      <c r="B164" s="15">
        <v>159</v>
      </c>
      <c r="C164" s="41">
        <v>1</v>
      </c>
      <c r="D164" s="41">
        <v>0</v>
      </c>
      <c r="E164" s="41">
        <v>5</v>
      </c>
      <c r="F164" s="24" t="s">
        <v>88</v>
      </c>
      <c r="G164" s="16" t="s">
        <v>150</v>
      </c>
      <c r="H164" t="s">
        <v>159</v>
      </c>
      <c r="J164" s="41">
        <v>0</v>
      </c>
      <c r="AC164" s="74">
        <f t="shared" si="12"/>
        <v>0</v>
      </c>
      <c r="AK164" s="52">
        <v>1</v>
      </c>
      <c r="AL164" s="52">
        <v>1</v>
      </c>
      <c r="AM164" s="52" t="s">
        <v>354</v>
      </c>
      <c r="AO164" s="41">
        <v>4</v>
      </c>
      <c r="AP164" s="42">
        <f t="shared" si="13"/>
        <v>2040</v>
      </c>
      <c r="AR164" s="9">
        <v>1</v>
      </c>
      <c r="AT164" s="9">
        <v>1</v>
      </c>
      <c r="AV164" s="41">
        <v>0</v>
      </c>
      <c r="AX164" s="41">
        <v>0</v>
      </c>
      <c r="AY164" s="42">
        <f t="shared" si="14"/>
        <v>0</v>
      </c>
      <c r="BE164" s="41">
        <v>0</v>
      </c>
      <c r="BF164" s="1">
        <v>0</v>
      </c>
      <c r="BG164" s="42">
        <f t="shared" si="15"/>
        <v>0</v>
      </c>
      <c r="BM164" s="65" t="s">
        <v>91</v>
      </c>
      <c r="BN164" s="41">
        <v>3</v>
      </c>
      <c r="BO164" s="51" t="s">
        <v>91</v>
      </c>
      <c r="BP164" s="52">
        <v>0</v>
      </c>
    </row>
    <row r="165" spans="2:71" x14ac:dyDescent="0.25">
      <c r="B165" s="15">
        <v>160</v>
      </c>
      <c r="C165" s="41">
        <v>1</v>
      </c>
      <c r="D165" s="41">
        <v>1</v>
      </c>
      <c r="E165" s="41">
        <v>5</v>
      </c>
      <c r="F165" s="24" t="s">
        <v>79</v>
      </c>
      <c r="G165" s="16" t="s">
        <v>300</v>
      </c>
      <c r="J165" s="41">
        <v>1</v>
      </c>
      <c r="K165" s="60">
        <v>1</v>
      </c>
      <c r="M165" s="43">
        <v>1</v>
      </c>
      <c r="Q165" s="61">
        <v>1</v>
      </c>
      <c r="R165" s="41">
        <v>1</v>
      </c>
      <c r="S165" s="41">
        <v>1</v>
      </c>
      <c r="T165" s="41">
        <v>1</v>
      </c>
      <c r="U165" s="41">
        <v>0</v>
      </c>
      <c r="W165" s="41">
        <v>0</v>
      </c>
      <c r="Y165" s="41">
        <v>0</v>
      </c>
      <c r="Z165" s="41">
        <v>4</v>
      </c>
      <c r="AA165" s="41">
        <v>4</v>
      </c>
      <c r="AB165" s="41">
        <v>0</v>
      </c>
      <c r="AC165" s="74">
        <f t="shared" si="12"/>
        <v>30</v>
      </c>
      <c r="AF165" s="43">
        <v>1</v>
      </c>
      <c r="AH165" s="52">
        <v>1</v>
      </c>
      <c r="AI165" s="52">
        <v>0</v>
      </c>
      <c r="AJ165" s="52">
        <v>0</v>
      </c>
      <c r="AK165" s="52">
        <v>1</v>
      </c>
      <c r="AL165" s="52">
        <v>0</v>
      </c>
      <c r="AM165" s="52">
        <v>1980</v>
      </c>
      <c r="AN165" s="41">
        <v>1</v>
      </c>
      <c r="AO165" s="41">
        <v>1</v>
      </c>
      <c r="AP165" s="42">
        <f t="shared" si="13"/>
        <v>2000</v>
      </c>
      <c r="AR165" s="9">
        <v>1</v>
      </c>
      <c r="AV165" s="41">
        <v>0</v>
      </c>
      <c r="AW165" s="41">
        <v>1</v>
      </c>
      <c r="AX165" s="41">
        <v>1</v>
      </c>
      <c r="AY165" s="42">
        <f t="shared" si="14"/>
        <v>10000</v>
      </c>
      <c r="AZ165" s="112">
        <v>1</v>
      </c>
      <c r="BE165" s="41">
        <v>0</v>
      </c>
      <c r="BF165" s="1" t="s">
        <v>175</v>
      </c>
      <c r="BG165" s="42">
        <f t="shared" si="15"/>
        <v>2000</v>
      </c>
      <c r="BI165" s="9">
        <v>1</v>
      </c>
      <c r="BM165" s="65">
        <v>0</v>
      </c>
      <c r="BN165" s="41">
        <v>3</v>
      </c>
      <c r="BO165" s="41">
        <v>0</v>
      </c>
      <c r="BP165" s="52">
        <v>0</v>
      </c>
      <c r="BQ165" t="s">
        <v>177</v>
      </c>
      <c r="BS165" t="s">
        <v>729</v>
      </c>
    </row>
    <row r="166" spans="2:71" x14ac:dyDescent="0.25">
      <c r="B166" s="15">
        <v>161</v>
      </c>
      <c r="C166" s="41">
        <v>1</v>
      </c>
      <c r="D166" s="41">
        <v>0</v>
      </c>
      <c r="E166" s="41">
        <v>5</v>
      </c>
      <c r="F166" s="24" t="s">
        <v>88</v>
      </c>
      <c r="G166" s="16" t="s">
        <v>315</v>
      </c>
      <c r="J166" s="41">
        <v>0</v>
      </c>
      <c r="K166" s="60">
        <v>1</v>
      </c>
      <c r="L166" s="43">
        <v>1</v>
      </c>
      <c r="M166" s="43">
        <v>1</v>
      </c>
      <c r="N166" s="43">
        <v>1</v>
      </c>
      <c r="O166" s="43">
        <v>1</v>
      </c>
      <c r="P166" s="43">
        <v>1</v>
      </c>
      <c r="Q166" s="61">
        <v>1</v>
      </c>
      <c r="R166" s="41">
        <v>1</v>
      </c>
      <c r="S166" s="41">
        <v>5</v>
      </c>
      <c r="T166" s="41">
        <v>1</v>
      </c>
      <c r="U166" s="41">
        <v>0</v>
      </c>
      <c r="W166" s="41">
        <v>0</v>
      </c>
      <c r="Y166" s="41">
        <v>0</v>
      </c>
      <c r="AA166" s="41">
        <v>4</v>
      </c>
      <c r="AC166" s="74">
        <f t="shared" si="12"/>
        <v>0</v>
      </c>
      <c r="AP166" s="42">
        <f t="shared" si="13"/>
        <v>0</v>
      </c>
      <c r="AX166" s="41">
        <v>0</v>
      </c>
      <c r="AY166" s="42">
        <f t="shared" si="14"/>
        <v>0</v>
      </c>
      <c r="BE166" s="41">
        <v>1</v>
      </c>
      <c r="BF166" s="1">
        <v>0</v>
      </c>
      <c r="BG166" s="42">
        <f t="shared" si="15"/>
        <v>0</v>
      </c>
      <c r="BM166" s="65">
        <v>0</v>
      </c>
      <c r="BN166" s="41">
        <v>3</v>
      </c>
      <c r="BO166" s="41">
        <v>1</v>
      </c>
      <c r="BP166" s="52">
        <v>1</v>
      </c>
    </row>
    <row r="167" spans="2:71" s="20" customFormat="1" x14ac:dyDescent="0.25">
      <c r="B167" s="15">
        <v>162</v>
      </c>
      <c r="C167" s="51">
        <v>1</v>
      </c>
      <c r="D167" s="51">
        <v>0</v>
      </c>
      <c r="E167" s="51">
        <v>5</v>
      </c>
      <c r="F167" s="24" t="s">
        <v>88</v>
      </c>
      <c r="G167" s="16" t="s">
        <v>150</v>
      </c>
      <c r="H167" s="20" t="s">
        <v>506</v>
      </c>
      <c r="J167" s="51">
        <v>0</v>
      </c>
      <c r="K167" s="62"/>
      <c r="L167" s="63"/>
      <c r="M167" s="63"/>
      <c r="N167" s="63"/>
      <c r="O167" s="63"/>
      <c r="P167" s="63"/>
      <c r="Q167" s="64"/>
      <c r="R167" s="51"/>
      <c r="S167" s="51"/>
      <c r="T167" s="51"/>
      <c r="U167" s="51"/>
      <c r="V167" s="51"/>
      <c r="W167" s="51">
        <v>0</v>
      </c>
      <c r="X167" s="51"/>
      <c r="Y167" s="51">
        <v>0</v>
      </c>
      <c r="Z167" s="51"/>
      <c r="AA167" s="51">
        <v>2</v>
      </c>
      <c r="AB167" s="51"/>
      <c r="AC167" s="74">
        <f t="shared" si="12"/>
        <v>0</v>
      </c>
      <c r="AD167" s="62"/>
      <c r="AE167" s="63"/>
      <c r="AF167" s="63"/>
      <c r="AG167" s="64"/>
      <c r="AH167" s="76"/>
      <c r="AI167" s="76"/>
      <c r="AJ167" s="76"/>
      <c r="AK167" s="76">
        <v>1</v>
      </c>
      <c r="AL167" s="76">
        <v>1</v>
      </c>
      <c r="AM167" s="76" t="s">
        <v>355</v>
      </c>
      <c r="AN167" s="51">
        <v>1</v>
      </c>
      <c r="AO167" s="51">
        <v>2</v>
      </c>
      <c r="AP167" s="42">
        <f t="shared" si="13"/>
        <v>2040</v>
      </c>
      <c r="AQ167" s="19"/>
      <c r="AR167" s="19">
        <v>1</v>
      </c>
      <c r="AS167" s="19"/>
      <c r="AT167" s="19">
        <v>1</v>
      </c>
      <c r="AU167" s="17"/>
      <c r="AV167" s="51">
        <v>0</v>
      </c>
      <c r="AW167" s="51"/>
      <c r="AX167" s="51">
        <v>1</v>
      </c>
      <c r="AY167" s="42">
        <f t="shared" si="14"/>
        <v>2000</v>
      </c>
      <c r="AZ167" s="62"/>
      <c r="BA167" s="19">
        <v>1</v>
      </c>
      <c r="BB167" s="19"/>
      <c r="BC167" s="19"/>
      <c r="BD167" s="17"/>
      <c r="BE167" s="51">
        <v>1</v>
      </c>
      <c r="BF167" s="16">
        <v>0</v>
      </c>
      <c r="BG167" s="42">
        <f t="shared" si="15"/>
        <v>0</v>
      </c>
      <c r="BH167" s="18"/>
      <c r="BI167" s="19"/>
      <c r="BJ167" s="19"/>
      <c r="BK167" s="19"/>
      <c r="BL167" s="17"/>
      <c r="BM167" s="67">
        <v>0</v>
      </c>
      <c r="BN167" s="51">
        <v>1</v>
      </c>
      <c r="BO167" s="51">
        <v>1</v>
      </c>
      <c r="BP167" s="76">
        <v>0</v>
      </c>
    </row>
    <row r="168" spans="2:71" s="20" customFormat="1" x14ac:dyDescent="0.25">
      <c r="B168" s="15">
        <v>163</v>
      </c>
      <c r="C168" s="51">
        <v>1</v>
      </c>
      <c r="D168" s="51">
        <v>0</v>
      </c>
      <c r="E168" s="51">
        <v>4</v>
      </c>
      <c r="F168" s="24" t="s">
        <v>88</v>
      </c>
      <c r="G168" s="16" t="s">
        <v>150</v>
      </c>
      <c r="H168" s="20" t="s">
        <v>356</v>
      </c>
      <c r="J168" s="51">
        <v>0</v>
      </c>
      <c r="K168" s="62"/>
      <c r="L168" s="63"/>
      <c r="M168" s="63"/>
      <c r="N168" s="63"/>
      <c r="O168" s="63"/>
      <c r="P168" s="63"/>
      <c r="Q168" s="64"/>
      <c r="R168" s="51"/>
      <c r="S168" s="51"/>
      <c r="T168" s="51"/>
      <c r="U168" s="51"/>
      <c r="V168" s="51"/>
      <c r="W168" s="51">
        <v>1</v>
      </c>
      <c r="X168" s="51">
        <v>1</v>
      </c>
      <c r="Y168" s="51">
        <v>0</v>
      </c>
      <c r="Z168" s="51"/>
      <c r="AA168" s="51">
        <v>1</v>
      </c>
      <c r="AB168" s="51"/>
      <c r="AC168" s="74">
        <f t="shared" si="12"/>
        <v>0</v>
      </c>
      <c r="AD168" s="62"/>
      <c r="AE168" s="63"/>
      <c r="AF168" s="63"/>
      <c r="AG168" s="64"/>
      <c r="AH168" s="76"/>
      <c r="AI168" s="76"/>
      <c r="AJ168" s="76"/>
      <c r="AK168" s="76">
        <v>1</v>
      </c>
      <c r="AL168" s="76">
        <v>1</v>
      </c>
      <c r="AM168" s="76">
        <v>1986</v>
      </c>
      <c r="AN168" s="51">
        <v>0</v>
      </c>
      <c r="AO168" s="51">
        <v>3</v>
      </c>
      <c r="AP168" s="42">
        <f t="shared" si="13"/>
        <v>12340</v>
      </c>
      <c r="AQ168" s="19">
        <v>1</v>
      </c>
      <c r="AR168" s="19">
        <v>1</v>
      </c>
      <c r="AS168" s="19">
        <v>1</v>
      </c>
      <c r="AT168" s="19">
        <v>1</v>
      </c>
      <c r="AU168" s="17"/>
      <c r="AV168" s="51">
        <v>1</v>
      </c>
      <c r="AW168" s="51">
        <v>1</v>
      </c>
      <c r="AX168" s="51">
        <v>1</v>
      </c>
      <c r="AY168" s="42">
        <f t="shared" si="14"/>
        <v>2000</v>
      </c>
      <c r="AZ168" s="62"/>
      <c r="BA168" s="19">
        <v>1</v>
      </c>
      <c r="BB168" s="19"/>
      <c r="BC168" s="19"/>
      <c r="BD168" s="17"/>
      <c r="BE168" s="51">
        <v>0</v>
      </c>
      <c r="BF168" s="16" t="s">
        <v>357</v>
      </c>
      <c r="BG168" s="42">
        <f t="shared" si="15"/>
        <v>10040</v>
      </c>
      <c r="BH168" s="18">
        <v>1</v>
      </c>
      <c r="BI168" s="19"/>
      <c r="BJ168" s="19"/>
      <c r="BK168" s="19">
        <v>1</v>
      </c>
      <c r="BL168" s="17"/>
      <c r="BM168" s="67">
        <v>0</v>
      </c>
      <c r="BN168" s="51" t="s">
        <v>263</v>
      </c>
      <c r="BO168" s="51">
        <v>1</v>
      </c>
      <c r="BP168" s="76">
        <v>1</v>
      </c>
    </row>
    <row r="169" spans="2:71" s="20" customFormat="1" x14ac:dyDescent="0.25">
      <c r="B169" s="15">
        <v>164</v>
      </c>
      <c r="C169" s="51">
        <v>1</v>
      </c>
      <c r="D169" s="51"/>
      <c r="E169" s="51">
        <v>5</v>
      </c>
      <c r="F169" s="24" t="s">
        <v>88</v>
      </c>
      <c r="G169" s="16" t="s">
        <v>295</v>
      </c>
      <c r="H169" s="20" t="s">
        <v>504</v>
      </c>
      <c r="J169" s="51">
        <v>0</v>
      </c>
      <c r="K169" s="62"/>
      <c r="L169" s="63"/>
      <c r="M169" s="63"/>
      <c r="N169" s="63"/>
      <c r="O169" s="63"/>
      <c r="P169" s="63"/>
      <c r="Q169" s="64"/>
      <c r="R169" s="51"/>
      <c r="S169" s="51"/>
      <c r="T169" s="51"/>
      <c r="U169" s="51"/>
      <c r="V169" s="51"/>
      <c r="W169" s="51">
        <v>0</v>
      </c>
      <c r="X169" s="51"/>
      <c r="Y169" s="51">
        <v>0</v>
      </c>
      <c r="Z169" s="51"/>
      <c r="AA169" s="51">
        <v>4</v>
      </c>
      <c r="AB169" s="51"/>
      <c r="AC169" s="74">
        <f t="shared" si="12"/>
        <v>0</v>
      </c>
      <c r="AD169" s="62"/>
      <c r="AE169" s="63"/>
      <c r="AF169" s="63"/>
      <c r="AG169" s="64"/>
      <c r="AH169" s="76"/>
      <c r="AI169" s="76"/>
      <c r="AJ169" s="76"/>
      <c r="AK169" s="76"/>
      <c r="AL169" s="76"/>
      <c r="AM169" s="76"/>
      <c r="AN169" s="51"/>
      <c r="AO169" s="51"/>
      <c r="AP169" s="42">
        <f t="shared" si="13"/>
        <v>0</v>
      </c>
      <c r="AQ169" s="19"/>
      <c r="AR169" s="19"/>
      <c r="AS169" s="19"/>
      <c r="AT169" s="19"/>
      <c r="AU169" s="17"/>
      <c r="AV169" s="51"/>
      <c r="AW169" s="51"/>
      <c r="AX169" s="51"/>
      <c r="AY169" s="42">
        <f t="shared" si="14"/>
        <v>0</v>
      </c>
      <c r="AZ169" s="62"/>
      <c r="BA169" s="19"/>
      <c r="BB169" s="19"/>
      <c r="BC169" s="19"/>
      <c r="BD169" s="17"/>
      <c r="BE169" s="51"/>
      <c r="BF169" s="16"/>
      <c r="BG169" s="42">
        <f t="shared" si="15"/>
        <v>0</v>
      </c>
      <c r="BH169" s="18"/>
      <c r="BI169" s="19"/>
      <c r="BJ169" s="19"/>
      <c r="BK169" s="19"/>
      <c r="BL169" s="17"/>
      <c r="BM169" s="67"/>
      <c r="BN169" s="51">
        <v>3</v>
      </c>
      <c r="BO169" s="51">
        <v>0</v>
      </c>
      <c r="BP169" s="76">
        <v>0</v>
      </c>
      <c r="BQ169" s="20" t="s">
        <v>177</v>
      </c>
      <c r="BR169" s="20" t="s">
        <v>358</v>
      </c>
    </row>
    <row r="170" spans="2:71" s="20" customFormat="1" x14ac:dyDescent="0.25">
      <c r="B170" s="15">
        <v>165</v>
      </c>
      <c r="C170" s="51">
        <v>1</v>
      </c>
      <c r="D170" s="51">
        <v>1</v>
      </c>
      <c r="E170" s="51">
        <v>5</v>
      </c>
      <c r="F170" s="24" t="s">
        <v>88</v>
      </c>
      <c r="G170" s="16" t="s">
        <v>295</v>
      </c>
      <c r="H170" s="20" t="s">
        <v>507</v>
      </c>
      <c r="J170" s="51">
        <v>0</v>
      </c>
      <c r="K170" s="62">
        <v>1</v>
      </c>
      <c r="L170" s="63"/>
      <c r="M170" s="63">
        <v>1</v>
      </c>
      <c r="N170" s="63">
        <v>1</v>
      </c>
      <c r="O170" s="63"/>
      <c r="P170" s="63"/>
      <c r="Q170" s="64"/>
      <c r="R170" s="51">
        <v>0</v>
      </c>
      <c r="S170" s="51">
        <v>3</v>
      </c>
      <c r="T170" s="51"/>
      <c r="U170" s="51">
        <v>0</v>
      </c>
      <c r="V170" s="51"/>
      <c r="W170" s="51">
        <v>0</v>
      </c>
      <c r="X170" s="51"/>
      <c r="Y170" s="51">
        <v>0</v>
      </c>
      <c r="Z170" s="51"/>
      <c r="AA170" s="51">
        <v>1</v>
      </c>
      <c r="AB170" s="51">
        <v>0</v>
      </c>
      <c r="AC170" s="74">
        <f t="shared" si="12"/>
        <v>0</v>
      </c>
      <c r="AD170" s="62"/>
      <c r="AE170" s="63"/>
      <c r="AF170" s="63"/>
      <c r="AG170" s="64"/>
      <c r="AH170" s="76">
        <v>0</v>
      </c>
      <c r="AI170" s="76">
        <v>0</v>
      </c>
      <c r="AJ170" s="76"/>
      <c r="AK170" s="76">
        <v>1</v>
      </c>
      <c r="AL170" s="76"/>
      <c r="AM170" s="76">
        <v>2010</v>
      </c>
      <c r="AN170" s="51">
        <v>0</v>
      </c>
      <c r="AO170" s="51">
        <v>1</v>
      </c>
      <c r="AP170" s="42">
        <f t="shared" si="13"/>
        <v>2040</v>
      </c>
      <c r="AQ170" s="19"/>
      <c r="AR170" s="19">
        <v>1</v>
      </c>
      <c r="AS170" s="19"/>
      <c r="AT170" s="19">
        <v>1</v>
      </c>
      <c r="AU170" s="17"/>
      <c r="AV170" s="51">
        <v>0</v>
      </c>
      <c r="AW170" s="51"/>
      <c r="AX170" s="51">
        <v>0</v>
      </c>
      <c r="AY170" s="42">
        <f t="shared" si="14"/>
        <v>0</v>
      </c>
      <c r="AZ170" s="62"/>
      <c r="BA170" s="19"/>
      <c r="BB170" s="19"/>
      <c r="BC170" s="19"/>
      <c r="BD170" s="17"/>
      <c r="BE170" s="51">
        <v>0</v>
      </c>
      <c r="BF170" s="16">
        <v>0</v>
      </c>
      <c r="BG170" s="42">
        <f t="shared" si="15"/>
        <v>0</v>
      </c>
      <c r="BH170" s="18"/>
      <c r="BI170" s="19"/>
      <c r="BJ170" s="19"/>
      <c r="BK170" s="19"/>
      <c r="BL170" s="17"/>
      <c r="BM170" s="67">
        <v>0</v>
      </c>
      <c r="BN170" s="51">
        <v>2</v>
      </c>
      <c r="BO170" s="51">
        <v>1</v>
      </c>
      <c r="BP170" s="76">
        <v>1</v>
      </c>
    </row>
    <row r="171" spans="2:71" s="20" customFormat="1" x14ac:dyDescent="0.25">
      <c r="B171" s="15">
        <v>166</v>
      </c>
      <c r="C171" s="51">
        <v>1</v>
      </c>
      <c r="D171" s="51">
        <v>0</v>
      </c>
      <c r="E171" s="51">
        <v>5</v>
      </c>
      <c r="F171" s="24" t="s">
        <v>88</v>
      </c>
      <c r="G171" s="16" t="s">
        <v>359</v>
      </c>
      <c r="J171" s="51">
        <v>0</v>
      </c>
      <c r="K171" s="62"/>
      <c r="L171" s="63"/>
      <c r="M171" s="63"/>
      <c r="N171" s="63"/>
      <c r="O171" s="63"/>
      <c r="P171" s="63"/>
      <c r="Q171" s="64"/>
      <c r="R171" s="51"/>
      <c r="S171" s="51"/>
      <c r="T171" s="51"/>
      <c r="U171" s="51"/>
      <c r="V171" s="51"/>
      <c r="W171" s="51">
        <v>0</v>
      </c>
      <c r="X171" s="51"/>
      <c r="Y171" s="51"/>
      <c r="Z171" s="51"/>
      <c r="AA171" s="51"/>
      <c r="AB171" s="51"/>
      <c r="AC171" s="74">
        <f t="shared" si="12"/>
        <v>0</v>
      </c>
      <c r="AD171" s="62"/>
      <c r="AE171" s="63"/>
      <c r="AF171" s="63"/>
      <c r="AG171" s="64"/>
      <c r="AH171" s="76"/>
      <c r="AI171" s="76"/>
      <c r="AJ171" s="76"/>
      <c r="AK171" s="76">
        <v>1</v>
      </c>
      <c r="AL171" s="76">
        <v>0</v>
      </c>
      <c r="AM171" s="76"/>
      <c r="AN171" s="51"/>
      <c r="AO171" s="51">
        <v>1</v>
      </c>
      <c r="AP171" s="42">
        <f t="shared" si="13"/>
        <v>2000</v>
      </c>
      <c r="AQ171" s="19"/>
      <c r="AR171" s="19">
        <v>1</v>
      </c>
      <c r="AS171" s="19"/>
      <c r="AT171" s="19"/>
      <c r="AU171" s="17"/>
      <c r="AV171" s="51">
        <v>1</v>
      </c>
      <c r="AW171" s="51">
        <v>1</v>
      </c>
      <c r="AX171" s="51">
        <v>1</v>
      </c>
      <c r="AY171" s="42">
        <f t="shared" si="14"/>
        <v>2040</v>
      </c>
      <c r="AZ171" s="62"/>
      <c r="BA171" s="19">
        <v>1</v>
      </c>
      <c r="BB171" s="19"/>
      <c r="BC171" s="19">
        <v>1</v>
      </c>
      <c r="BD171" s="17"/>
      <c r="BE171" s="51">
        <v>0</v>
      </c>
      <c r="BF171" s="16"/>
      <c r="BG171" s="42">
        <f t="shared" si="15"/>
        <v>300</v>
      </c>
      <c r="BH171" s="18"/>
      <c r="BI171" s="19"/>
      <c r="BJ171" s="19">
        <v>1</v>
      </c>
      <c r="BK171" s="19"/>
      <c r="BL171" s="17"/>
      <c r="BM171" s="67">
        <v>0</v>
      </c>
      <c r="BN171" s="51">
        <v>3</v>
      </c>
      <c r="BO171" s="51">
        <v>0</v>
      </c>
      <c r="BP171" s="76">
        <v>0</v>
      </c>
    </row>
    <row r="172" spans="2:71" x14ac:dyDescent="0.25">
      <c r="B172" s="15">
        <v>167</v>
      </c>
      <c r="C172" s="41">
        <v>1</v>
      </c>
      <c r="D172" s="41">
        <v>1</v>
      </c>
      <c r="E172" s="41">
        <v>5</v>
      </c>
      <c r="F172" s="24" t="s">
        <v>79</v>
      </c>
      <c r="G172" s="16" t="s">
        <v>360</v>
      </c>
      <c r="J172" s="41">
        <v>0</v>
      </c>
      <c r="W172" s="41">
        <v>0</v>
      </c>
      <c r="X172" s="41">
        <v>5</v>
      </c>
      <c r="AA172" s="41">
        <v>2</v>
      </c>
      <c r="AC172" s="74">
        <f t="shared" si="12"/>
        <v>0</v>
      </c>
      <c r="AK172" s="52">
        <v>1</v>
      </c>
      <c r="AN172" s="41">
        <v>0</v>
      </c>
      <c r="AP172" s="42">
        <f t="shared" si="13"/>
        <v>2000</v>
      </c>
      <c r="AR172" s="9">
        <v>1</v>
      </c>
      <c r="AV172" s="41">
        <v>0</v>
      </c>
      <c r="AX172" s="41">
        <v>0</v>
      </c>
      <c r="AY172" s="42">
        <f t="shared" si="14"/>
        <v>0</v>
      </c>
      <c r="BE172" s="41">
        <v>0</v>
      </c>
      <c r="BG172" s="42">
        <f t="shared" si="15"/>
        <v>0</v>
      </c>
      <c r="BM172" s="65" t="s">
        <v>91</v>
      </c>
      <c r="BN172" s="41">
        <v>2</v>
      </c>
      <c r="BO172" s="41">
        <v>0</v>
      </c>
      <c r="BP172" s="52">
        <v>0</v>
      </c>
    </row>
    <row r="173" spans="2:71" x14ac:dyDescent="0.25">
      <c r="B173" s="15">
        <v>168</v>
      </c>
      <c r="C173" s="41">
        <v>1</v>
      </c>
      <c r="E173" s="41">
        <v>5</v>
      </c>
      <c r="F173" s="24" t="s">
        <v>202</v>
      </c>
      <c r="G173" s="16" t="s">
        <v>361</v>
      </c>
      <c r="H173" s="20" t="s">
        <v>394</v>
      </c>
      <c r="J173" s="41">
        <v>0</v>
      </c>
      <c r="W173" s="41">
        <v>0</v>
      </c>
      <c r="Z173" s="41">
        <v>4</v>
      </c>
      <c r="AB173" s="41">
        <v>0</v>
      </c>
      <c r="AC173" s="74">
        <f t="shared" si="12"/>
        <v>0</v>
      </c>
      <c r="AK173" s="52">
        <v>1</v>
      </c>
      <c r="AN173" s="41">
        <v>1</v>
      </c>
      <c r="AO173" s="41">
        <v>1</v>
      </c>
      <c r="AP173" s="42">
        <f t="shared" si="13"/>
        <v>2000</v>
      </c>
      <c r="AR173" s="9">
        <v>1</v>
      </c>
      <c r="AV173" s="41">
        <v>0</v>
      </c>
      <c r="AX173" s="41">
        <v>0</v>
      </c>
      <c r="AY173" s="42">
        <f t="shared" si="14"/>
        <v>0</v>
      </c>
      <c r="BE173" s="41">
        <v>0</v>
      </c>
      <c r="BG173" s="42">
        <f t="shared" si="15"/>
        <v>12000</v>
      </c>
      <c r="BH173" s="13">
        <v>1</v>
      </c>
      <c r="BI173" s="9">
        <v>1</v>
      </c>
      <c r="BM173" s="65" t="s">
        <v>91</v>
      </c>
      <c r="BN173" s="41">
        <v>3</v>
      </c>
      <c r="BO173" s="41">
        <v>0</v>
      </c>
      <c r="BP173" s="52">
        <v>0</v>
      </c>
    </row>
    <row r="174" spans="2:71" x14ac:dyDescent="0.25">
      <c r="B174" s="15">
        <v>169</v>
      </c>
      <c r="C174" s="41">
        <v>1</v>
      </c>
      <c r="D174" s="41">
        <v>0</v>
      </c>
      <c r="E174" s="41">
        <v>5</v>
      </c>
      <c r="F174" s="24" t="s">
        <v>84</v>
      </c>
      <c r="G174" s="16" t="s">
        <v>151</v>
      </c>
      <c r="H174" t="s">
        <v>362</v>
      </c>
      <c r="J174" s="41">
        <v>0</v>
      </c>
      <c r="W174" s="41">
        <v>1</v>
      </c>
      <c r="X174" s="41">
        <v>1</v>
      </c>
      <c r="Y174" s="41">
        <v>0</v>
      </c>
      <c r="AB174" s="41">
        <v>0</v>
      </c>
      <c r="AC174" s="74">
        <f t="shared" si="12"/>
        <v>0</v>
      </c>
      <c r="AK174" s="52">
        <v>1</v>
      </c>
      <c r="AL174" s="52">
        <v>0</v>
      </c>
      <c r="AM174" s="52" t="s">
        <v>363</v>
      </c>
      <c r="AN174" s="41" t="s">
        <v>101</v>
      </c>
      <c r="AO174" s="41">
        <v>3</v>
      </c>
      <c r="AP174" s="42">
        <f t="shared" si="13"/>
        <v>12040</v>
      </c>
      <c r="AQ174" s="9">
        <v>1</v>
      </c>
      <c r="AR174" s="9">
        <v>1</v>
      </c>
      <c r="AT174" s="9">
        <v>1</v>
      </c>
      <c r="AV174" s="41">
        <v>0</v>
      </c>
      <c r="AW174" s="41" t="s">
        <v>101</v>
      </c>
      <c r="AX174" s="41">
        <v>1</v>
      </c>
      <c r="AY174" s="42">
        <f t="shared" si="14"/>
        <v>2000</v>
      </c>
      <c r="BA174" s="9">
        <v>1</v>
      </c>
      <c r="BE174" s="41">
        <v>0</v>
      </c>
      <c r="BF174" s="1">
        <v>0</v>
      </c>
      <c r="BG174" s="42">
        <f t="shared" si="15"/>
        <v>0</v>
      </c>
      <c r="BM174" s="65" t="s">
        <v>91</v>
      </c>
      <c r="BN174" s="41">
        <v>2</v>
      </c>
      <c r="BO174" s="41">
        <v>1</v>
      </c>
      <c r="BP174" s="52">
        <v>1</v>
      </c>
      <c r="BQ174" s="83" t="s">
        <v>185</v>
      </c>
    </row>
    <row r="175" spans="2:71" x14ac:dyDescent="0.25">
      <c r="B175" s="91">
        <v>170</v>
      </c>
      <c r="C175" s="41">
        <v>1</v>
      </c>
      <c r="E175" s="41">
        <v>5</v>
      </c>
      <c r="F175" s="24" t="s">
        <v>79</v>
      </c>
      <c r="G175" s="24" t="s">
        <v>395</v>
      </c>
      <c r="H175" s="20" t="s">
        <v>364</v>
      </c>
      <c r="J175" s="41">
        <v>0</v>
      </c>
      <c r="K175" s="60">
        <v>1</v>
      </c>
      <c r="M175" s="43">
        <v>1</v>
      </c>
      <c r="O175" s="43">
        <v>1</v>
      </c>
      <c r="Q175" s="61">
        <v>1</v>
      </c>
      <c r="R175" s="41">
        <v>0</v>
      </c>
      <c r="S175" s="41">
        <v>2</v>
      </c>
      <c r="T175" s="41">
        <v>1</v>
      </c>
      <c r="U175" s="41">
        <v>0</v>
      </c>
      <c r="W175" s="41">
        <v>0</v>
      </c>
      <c r="Y175" s="41">
        <v>0</v>
      </c>
      <c r="Z175" s="41">
        <v>4</v>
      </c>
      <c r="AA175" s="41">
        <v>1</v>
      </c>
      <c r="AB175" s="41">
        <v>1</v>
      </c>
      <c r="AC175" s="74">
        <f t="shared" si="12"/>
        <v>1230</v>
      </c>
      <c r="AD175" s="60">
        <v>1</v>
      </c>
      <c r="AE175" s="43">
        <v>1</v>
      </c>
      <c r="AF175" s="43">
        <v>1</v>
      </c>
      <c r="AH175" s="52">
        <v>0</v>
      </c>
      <c r="AI175" s="100">
        <v>1</v>
      </c>
      <c r="AJ175" s="100">
        <v>0</v>
      </c>
      <c r="AK175" s="52">
        <v>1</v>
      </c>
      <c r="AL175" s="52">
        <v>1</v>
      </c>
      <c r="AM175" s="52" t="s">
        <v>365</v>
      </c>
      <c r="AN175" s="41">
        <v>0</v>
      </c>
      <c r="AO175" s="41">
        <v>4</v>
      </c>
      <c r="AP175" s="42">
        <f t="shared" si="13"/>
        <v>12340</v>
      </c>
      <c r="AQ175" s="9">
        <v>1</v>
      </c>
      <c r="AR175" s="9">
        <v>1</v>
      </c>
      <c r="AS175" s="9">
        <v>1</v>
      </c>
      <c r="AT175" s="9">
        <v>1</v>
      </c>
      <c r="AV175" s="41">
        <v>0</v>
      </c>
      <c r="AW175" s="41">
        <v>1</v>
      </c>
      <c r="AX175" s="41">
        <v>0</v>
      </c>
      <c r="AY175" s="42">
        <f t="shared" si="14"/>
        <v>0</v>
      </c>
      <c r="BE175" s="41">
        <v>0</v>
      </c>
      <c r="BF175" s="1">
        <v>0</v>
      </c>
      <c r="BG175" s="42">
        <f t="shared" si="15"/>
        <v>0</v>
      </c>
      <c r="BM175" s="65">
        <v>0</v>
      </c>
      <c r="BN175" s="41">
        <v>2</v>
      </c>
      <c r="BO175" s="41">
        <v>0</v>
      </c>
      <c r="BP175" s="52">
        <v>0</v>
      </c>
      <c r="BQ175" s="79" t="s">
        <v>184</v>
      </c>
    </row>
    <row r="176" spans="2:71" x14ac:dyDescent="0.25">
      <c r="B176" s="91">
        <v>171</v>
      </c>
      <c r="C176" s="41">
        <v>1</v>
      </c>
      <c r="D176" s="41">
        <v>0</v>
      </c>
      <c r="E176" s="41">
        <v>3</v>
      </c>
      <c r="F176" s="24" t="s">
        <v>79</v>
      </c>
      <c r="G176" s="16" t="s">
        <v>218</v>
      </c>
      <c r="H176" s="90" t="s">
        <v>730</v>
      </c>
      <c r="J176" s="41">
        <v>0</v>
      </c>
      <c r="K176" s="60">
        <v>1</v>
      </c>
      <c r="Q176" s="61">
        <v>1</v>
      </c>
      <c r="R176" s="41">
        <v>1</v>
      </c>
      <c r="S176" s="41">
        <v>2</v>
      </c>
      <c r="T176" s="41">
        <v>1</v>
      </c>
      <c r="U176" s="41">
        <v>0</v>
      </c>
      <c r="W176" s="41">
        <v>0</v>
      </c>
      <c r="Y176" s="41">
        <v>0</v>
      </c>
      <c r="AC176" s="74">
        <f t="shared" si="12"/>
        <v>0</v>
      </c>
      <c r="AK176" s="52">
        <v>1</v>
      </c>
      <c r="AL176" s="52">
        <v>1</v>
      </c>
      <c r="AN176" s="41" t="s">
        <v>101</v>
      </c>
      <c r="AO176" s="41">
        <v>2</v>
      </c>
      <c r="AP176" s="42">
        <f t="shared" si="13"/>
        <v>2000</v>
      </c>
      <c r="AR176" s="9">
        <v>1</v>
      </c>
      <c r="AV176" s="41">
        <v>0</v>
      </c>
      <c r="AX176" s="41">
        <v>0</v>
      </c>
      <c r="AY176" s="42">
        <f t="shared" si="14"/>
        <v>0</v>
      </c>
      <c r="BE176" s="41">
        <v>0</v>
      </c>
      <c r="BG176" s="42">
        <f t="shared" si="15"/>
        <v>0</v>
      </c>
      <c r="BN176" s="41">
        <v>3</v>
      </c>
      <c r="BO176" s="41">
        <v>0</v>
      </c>
      <c r="BP176" s="52">
        <v>0</v>
      </c>
    </row>
    <row r="177" spans="2:71" x14ac:dyDescent="0.25">
      <c r="B177" s="15">
        <v>172</v>
      </c>
      <c r="C177" s="41">
        <v>1</v>
      </c>
      <c r="D177" s="41">
        <v>1</v>
      </c>
      <c r="E177" s="41">
        <v>3</v>
      </c>
      <c r="F177" s="24" t="s">
        <v>79</v>
      </c>
      <c r="G177" s="16" t="s">
        <v>231</v>
      </c>
      <c r="H177" t="s">
        <v>313</v>
      </c>
      <c r="J177" s="41">
        <v>0</v>
      </c>
      <c r="W177" s="41">
        <v>0</v>
      </c>
      <c r="Y177" s="41">
        <v>0</v>
      </c>
      <c r="AA177" s="41">
        <v>1</v>
      </c>
      <c r="AB177" s="41">
        <v>0</v>
      </c>
      <c r="AC177" s="74">
        <f t="shared" si="12"/>
        <v>0</v>
      </c>
      <c r="AK177" s="52">
        <v>1</v>
      </c>
      <c r="AL177" s="52">
        <v>1</v>
      </c>
      <c r="AM177" s="52">
        <v>1992</v>
      </c>
      <c r="AN177" s="41">
        <v>0</v>
      </c>
      <c r="AO177" s="41">
        <v>2</v>
      </c>
      <c r="AP177" s="42">
        <f t="shared" si="13"/>
        <v>12000</v>
      </c>
      <c r="AQ177" s="9">
        <v>1</v>
      </c>
      <c r="AR177" s="9">
        <v>1</v>
      </c>
      <c r="AV177" s="41">
        <v>0</v>
      </c>
      <c r="AX177" s="41">
        <v>0</v>
      </c>
      <c r="AY177" s="42">
        <f t="shared" si="14"/>
        <v>0</v>
      </c>
      <c r="BG177" s="42">
        <f t="shared" si="15"/>
        <v>0</v>
      </c>
      <c r="BM177" s="65" t="s">
        <v>91</v>
      </c>
      <c r="BN177" s="41">
        <v>2</v>
      </c>
      <c r="BO177" s="41">
        <v>1</v>
      </c>
      <c r="BP177" s="52">
        <v>0</v>
      </c>
      <c r="BQ177" s="83" t="s">
        <v>185</v>
      </c>
    </row>
    <row r="178" spans="2:71" x14ac:dyDescent="0.25">
      <c r="B178" s="15">
        <v>173</v>
      </c>
      <c r="C178" s="41">
        <v>1</v>
      </c>
      <c r="D178" s="41">
        <v>0</v>
      </c>
      <c r="E178" s="41">
        <v>5</v>
      </c>
      <c r="F178" s="24" t="s">
        <v>79</v>
      </c>
      <c r="G178" s="16"/>
      <c r="J178" s="41">
        <v>0</v>
      </c>
      <c r="L178" s="43">
        <v>1</v>
      </c>
      <c r="M178" s="43">
        <v>1</v>
      </c>
      <c r="N178" s="43">
        <v>1</v>
      </c>
      <c r="Q178" s="61">
        <v>1</v>
      </c>
      <c r="R178" s="41">
        <v>0</v>
      </c>
      <c r="T178" s="41">
        <v>3</v>
      </c>
      <c r="U178" s="41">
        <v>0</v>
      </c>
      <c r="W178" s="41">
        <v>1</v>
      </c>
      <c r="X178" s="41">
        <v>5</v>
      </c>
      <c r="Y178" s="41">
        <v>0</v>
      </c>
      <c r="Z178" s="41">
        <v>4</v>
      </c>
      <c r="AA178" s="41">
        <v>4</v>
      </c>
      <c r="AC178" s="74">
        <f t="shared" si="12"/>
        <v>0</v>
      </c>
      <c r="AK178" s="52">
        <v>1</v>
      </c>
      <c r="AL178" s="52">
        <v>1</v>
      </c>
      <c r="AM178" s="52" t="s">
        <v>347</v>
      </c>
      <c r="AN178" s="41">
        <v>0</v>
      </c>
      <c r="AO178" s="41">
        <v>1</v>
      </c>
      <c r="AP178" s="42">
        <f t="shared" si="13"/>
        <v>2040</v>
      </c>
      <c r="AR178" s="9">
        <v>1</v>
      </c>
      <c r="AT178" s="9">
        <v>1</v>
      </c>
      <c r="AV178" s="41">
        <v>0</v>
      </c>
      <c r="AX178" s="41">
        <v>0</v>
      </c>
      <c r="AY178" s="42">
        <f t="shared" si="14"/>
        <v>0</v>
      </c>
      <c r="BE178" s="41">
        <v>0</v>
      </c>
      <c r="BG178" s="42">
        <f t="shared" si="15"/>
        <v>0</v>
      </c>
      <c r="BM178" s="65" t="s">
        <v>292</v>
      </c>
      <c r="BN178" s="41">
        <v>2</v>
      </c>
      <c r="BO178" s="41">
        <v>0</v>
      </c>
      <c r="BP178" s="52">
        <v>0</v>
      </c>
      <c r="BQ178" s="78" t="s">
        <v>184</v>
      </c>
    </row>
    <row r="179" spans="2:71" x14ac:dyDescent="0.25">
      <c r="B179" s="15">
        <v>174</v>
      </c>
      <c r="C179" s="41">
        <v>1</v>
      </c>
      <c r="D179" s="41">
        <v>0</v>
      </c>
      <c r="E179" s="41">
        <v>4</v>
      </c>
      <c r="F179" s="24" t="s">
        <v>88</v>
      </c>
      <c r="G179" t="s">
        <v>199</v>
      </c>
      <c r="H179" s="20" t="s">
        <v>366</v>
      </c>
      <c r="J179" s="41">
        <v>0</v>
      </c>
      <c r="K179" s="60">
        <v>1</v>
      </c>
      <c r="R179" s="41">
        <v>0</v>
      </c>
      <c r="T179" s="41">
        <v>1</v>
      </c>
      <c r="U179" s="41">
        <v>0</v>
      </c>
      <c r="W179" s="41">
        <v>0</v>
      </c>
      <c r="Y179" s="41">
        <v>1</v>
      </c>
      <c r="AA179" s="41">
        <v>3</v>
      </c>
      <c r="AB179" s="41">
        <v>0</v>
      </c>
      <c r="AC179" s="74">
        <f t="shared" si="12"/>
        <v>0</v>
      </c>
      <c r="AH179" s="52">
        <v>0</v>
      </c>
      <c r="AI179" s="52">
        <v>0</v>
      </c>
      <c r="AK179" s="52">
        <v>1</v>
      </c>
      <c r="AL179" s="52">
        <v>1</v>
      </c>
      <c r="AN179" s="41">
        <v>1</v>
      </c>
      <c r="AO179" s="41">
        <v>2</v>
      </c>
      <c r="AP179" s="42">
        <f t="shared" si="13"/>
        <v>340</v>
      </c>
      <c r="AS179" s="9">
        <v>1</v>
      </c>
      <c r="AT179" s="9">
        <v>1</v>
      </c>
      <c r="AV179" s="41">
        <v>1</v>
      </c>
      <c r="AW179" s="41">
        <v>1</v>
      </c>
      <c r="AX179" s="41">
        <v>0</v>
      </c>
      <c r="AY179" s="42">
        <f t="shared" si="14"/>
        <v>0</v>
      </c>
      <c r="BE179" s="41">
        <v>0</v>
      </c>
      <c r="BG179" s="42">
        <f t="shared" si="15"/>
        <v>340</v>
      </c>
      <c r="BJ179" s="9">
        <v>1</v>
      </c>
      <c r="BK179" s="9">
        <v>1</v>
      </c>
      <c r="BN179" s="41">
        <v>1</v>
      </c>
      <c r="BQ179" t="s">
        <v>185</v>
      </c>
      <c r="BR179" t="s">
        <v>367</v>
      </c>
    </row>
    <row r="180" spans="2:71" s="20" customFormat="1" x14ac:dyDescent="0.25">
      <c r="B180" s="15">
        <v>175</v>
      </c>
      <c r="C180" s="51">
        <v>1</v>
      </c>
      <c r="D180" s="51">
        <v>0</v>
      </c>
      <c r="E180" s="51">
        <v>5</v>
      </c>
      <c r="F180" s="24" t="s">
        <v>88</v>
      </c>
      <c r="G180" s="20" t="s">
        <v>160</v>
      </c>
      <c r="J180" s="51">
        <v>0</v>
      </c>
      <c r="K180" s="62"/>
      <c r="L180" s="63"/>
      <c r="M180" s="63"/>
      <c r="N180" s="63"/>
      <c r="O180" s="63"/>
      <c r="P180" s="63"/>
      <c r="Q180" s="64"/>
      <c r="R180" s="51"/>
      <c r="S180" s="51"/>
      <c r="T180" s="51"/>
      <c r="U180" s="51"/>
      <c r="V180" s="51"/>
      <c r="W180" s="51">
        <v>0</v>
      </c>
      <c r="X180" s="51"/>
      <c r="Y180" s="51"/>
      <c r="Z180" s="51"/>
      <c r="AA180" s="51">
        <v>2</v>
      </c>
      <c r="AB180" s="51"/>
      <c r="AC180" s="74">
        <f t="shared" si="12"/>
        <v>0</v>
      </c>
      <c r="AD180" s="62"/>
      <c r="AE180" s="63"/>
      <c r="AF180" s="63"/>
      <c r="AG180" s="64"/>
      <c r="AH180" s="76"/>
      <c r="AI180" s="76"/>
      <c r="AJ180" s="76"/>
      <c r="AK180" s="76">
        <v>1</v>
      </c>
      <c r="AL180" s="76">
        <v>1</v>
      </c>
      <c r="AM180" s="76">
        <v>1982</v>
      </c>
      <c r="AN180" s="51">
        <v>1</v>
      </c>
      <c r="AO180" s="51">
        <v>2</v>
      </c>
      <c r="AP180" s="42">
        <f t="shared" si="13"/>
        <v>2340</v>
      </c>
      <c r="AQ180" s="19"/>
      <c r="AR180" s="19">
        <v>1</v>
      </c>
      <c r="AS180" s="19">
        <v>1</v>
      </c>
      <c r="AT180" s="19">
        <v>1</v>
      </c>
      <c r="AU180" s="17"/>
      <c r="AV180" s="51">
        <v>0</v>
      </c>
      <c r="AW180" s="51"/>
      <c r="AX180" s="51">
        <v>1</v>
      </c>
      <c r="AY180" s="42">
        <f t="shared" si="14"/>
        <v>2000</v>
      </c>
      <c r="AZ180" s="62"/>
      <c r="BA180" s="19">
        <v>1</v>
      </c>
      <c r="BB180" s="19"/>
      <c r="BC180" s="19"/>
      <c r="BD180" s="17"/>
      <c r="BE180" s="51">
        <v>0</v>
      </c>
      <c r="BF180" s="16"/>
      <c r="BG180" s="42">
        <f t="shared" si="15"/>
        <v>0</v>
      </c>
      <c r="BH180" s="18"/>
      <c r="BI180" s="19"/>
      <c r="BJ180" s="19"/>
      <c r="BK180" s="19"/>
      <c r="BL180" s="17"/>
      <c r="BM180" s="67"/>
      <c r="BN180" s="51">
        <v>2</v>
      </c>
      <c r="BO180" s="51">
        <v>0</v>
      </c>
      <c r="BP180" s="76">
        <v>0</v>
      </c>
      <c r="BQ180" s="20" t="s">
        <v>185</v>
      </c>
    </row>
    <row r="181" spans="2:71" x14ac:dyDescent="0.25">
      <c r="B181" s="15">
        <v>176</v>
      </c>
      <c r="C181" s="41">
        <v>1</v>
      </c>
      <c r="D181" s="41">
        <v>0</v>
      </c>
      <c r="E181" s="41">
        <v>5</v>
      </c>
      <c r="F181" s="24" t="s">
        <v>88</v>
      </c>
      <c r="G181" t="s">
        <v>261</v>
      </c>
      <c r="H181" s="20" t="s">
        <v>261</v>
      </c>
      <c r="J181" s="41">
        <v>0</v>
      </c>
      <c r="T181" s="41">
        <v>6</v>
      </c>
      <c r="U181" s="41">
        <v>0</v>
      </c>
      <c r="W181" s="41">
        <v>0</v>
      </c>
      <c r="Y181" s="41">
        <v>0</v>
      </c>
      <c r="AC181" s="74">
        <f t="shared" si="12"/>
        <v>0</v>
      </c>
      <c r="AK181" s="52">
        <v>1</v>
      </c>
      <c r="AN181" s="41">
        <v>0</v>
      </c>
      <c r="AP181" s="42">
        <f t="shared" si="13"/>
        <v>0</v>
      </c>
      <c r="AV181" s="41">
        <v>0</v>
      </c>
      <c r="AX181" s="41">
        <v>0</v>
      </c>
      <c r="AY181" s="42">
        <f t="shared" si="14"/>
        <v>0</v>
      </c>
      <c r="BG181" s="42">
        <f t="shared" si="15"/>
        <v>0</v>
      </c>
      <c r="BM181" s="65" t="s">
        <v>91</v>
      </c>
      <c r="BN181" s="41">
        <v>3</v>
      </c>
      <c r="BO181" s="51" t="s">
        <v>91</v>
      </c>
      <c r="BP181" s="52">
        <v>0</v>
      </c>
    </row>
    <row r="182" spans="2:71" x14ac:dyDescent="0.25">
      <c r="B182" s="15">
        <v>177</v>
      </c>
      <c r="C182" s="41">
        <v>1</v>
      </c>
      <c r="D182" s="41">
        <v>1</v>
      </c>
      <c r="E182" s="41">
        <v>4</v>
      </c>
      <c r="F182" s="24" t="s">
        <v>88</v>
      </c>
      <c r="G182" t="s">
        <v>199</v>
      </c>
      <c r="J182" s="41">
        <v>0</v>
      </c>
      <c r="K182" s="60">
        <v>1</v>
      </c>
      <c r="R182" s="41">
        <v>0</v>
      </c>
      <c r="T182" s="41">
        <v>2</v>
      </c>
      <c r="U182" s="41">
        <v>1</v>
      </c>
      <c r="V182" s="41">
        <v>4</v>
      </c>
      <c r="W182" s="41">
        <v>0</v>
      </c>
      <c r="AB182" s="41">
        <v>0</v>
      </c>
      <c r="AC182" s="74">
        <f t="shared" si="12"/>
        <v>0</v>
      </c>
      <c r="AH182" s="52">
        <v>0</v>
      </c>
      <c r="AI182" s="52">
        <v>0</v>
      </c>
      <c r="AK182" s="52">
        <v>1</v>
      </c>
      <c r="AL182" s="52">
        <v>1</v>
      </c>
      <c r="AN182" s="41">
        <v>1</v>
      </c>
      <c r="AO182" s="41">
        <v>3</v>
      </c>
      <c r="AP182" s="42">
        <f t="shared" si="13"/>
        <v>340</v>
      </c>
      <c r="AS182" s="9">
        <v>1</v>
      </c>
      <c r="AT182" s="9">
        <v>1</v>
      </c>
      <c r="AV182" s="41">
        <v>0</v>
      </c>
      <c r="AW182" s="41">
        <v>1</v>
      </c>
      <c r="AX182" s="41">
        <v>0</v>
      </c>
      <c r="AY182" s="42">
        <f t="shared" si="14"/>
        <v>0</v>
      </c>
      <c r="BE182" s="41">
        <v>0</v>
      </c>
      <c r="BG182" s="42">
        <f t="shared" si="15"/>
        <v>0</v>
      </c>
      <c r="BN182" s="41">
        <v>1</v>
      </c>
    </row>
    <row r="183" spans="2:71" x14ac:dyDescent="0.25">
      <c r="B183" s="15">
        <v>178</v>
      </c>
      <c r="C183" s="41">
        <v>1</v>
      </c>
      <c r="D183" s="41">
        <v>0</v>
      </c>
      <c r="E183" s="41">
        <v>5</v>
      </c>
      <c r="F183" s="24" t="s">
        <v>88</v>
      </c>
      <c r="G183" t="s">
        <v>199</v>
      </c>
      <c r="J183" s="41">
        <v>0</v>
      </c>
      <c r="K183" s="60">
        <v>1</v>
      </c>
      <c r="T183" s="41">
        <v>1</v>
      </c>
      <c r="U183" s="41">
        <v>1</v>
      </c>
      <c r="V183" s="41">
        <v>3</v>
      </c>
      <c r="W183" s="41">
        <v>0</v>
      </c>
      <c r="Y183" s="41">
        <v>0</v>
      </c>
      <c r="AA183" s="41">
        <v>3</v>
      </c>
      <c r="AB183" s="41">
        <v>0</v>
      </c>
      <c r="AC183" s="74">
        <f t="shared" si="12"/>
        <v>0</v>
      </c>
      <c r="AH183" s="52">
        <v>0</v>
      </c>
      <c r="AI183" s="52">
        <v>0</v>
      </c>
      <c r="AK183" s="52">
        <v>1</v>
      </c>
      <c r="AL183" s="52">
        <v>1</v>
      </c>
      <c r="AN183" s="41">
        <v>1</v>
      </c>
      <c r="AO183" s="41">
        <v>3</v>
      </c>
      <c r="AP183" s="42">
        <f t="shared" si="13"/>
        <v>340</v>
      </c>
      <c r="AS183" s="9">
        <v>1</v>
      </c>
      <c r="AT183" s="9">
        <v>1</v>
      </c>
      <c r="AV183" s="41">
        <v>0</v>
      </c>
      <c r="AW183" s="41">
        <v>1</v>
      </c>
      <c r="AX183" s="41">
        <v>0</v>
      </c>
      <c r="AY183" s="42">
        <f t="shared" si="14"/>
        <v>0</v>
      </c>
      <c r="BE183" s="41">
        <v>0</v>
      </c>
      <c r="BG183" s="42">
        <f t="shared" si="15"/>
        <v>0</v>
      </c>
      <c r="BN183" s="41">
        <v>1</v>
      </c>
      <c r="BS183" s="20" t="s">
        <v>430</v>
      </c>
    </row>
    <row r="184" spans="2:71" x14ac:dyDescent="0.25">
      <c r="B184" s="15">
        <v>179</v>
      </c>
      <c r="C184" s="41">
        <v>1</v>
      </c>
      <c r="D184" s="41">
        <v>1</v>
      </c>
      <c r="E184" s="41">
        <v>5</v>
      </c>
      <c r="F184" s="24" t="s">
        <v>79</v>
      </c>
      <c r="G184" t="s">
        <v>231</v>
      </c>
      <c r="J184" s="41">
        <v>1</v>
      </c>
      <c r="Q184" s="61">
        <v>1</v>
      </c>
      <c r="R184" s="41">
        <v>0</v>
      </c>
      <c r="S184" s="41">
        <v>1</v>
      </c>
      <c r="T184" s="41">
        <v>1</v>
      </c>
      <c r="U184" s="41">
        <v>1</v>
      </c>
      <c r="V184" s="41">
        <v>1</v>
      </c>
      <c r="W184" s="41">
        <v>1</v>
      </c>
      <c r="X184" s="41">
        <v>1</v>
      </c>
      <c r="Y184" s="41">
        <v>0</v>
      </c>
      <c r="Z184" s="41">
        <v>4</v>
      </c>
      <c r="AA184" s="41">
        <v>1</v>
      </c>
      <c r="AB184" s="41">
        <v>0</v>
      </c>
      <c r="AC184" s="74">
        <f t="shared" si="12"/>
        <v>4</v>
      </c>
      <c r="AG184" s="61">
        <v>1</v>
      </c>
      <c r="AH184" s="52">
        <v>1</v>
      </c>
      <c r="AI184" s="52">
        <v>0</v>
      </c>
      <c r="AJ184" s="52" t="s">
        <v>368</v>
      </c>
      <c r="AK184" s="52">
        <v>1</v>
      </c>
      <c r="AL184" s="52">
        <v>1</v>
      </c>
      <c r="AM184" s="52" t="s">
        <v>369</v>
      </c>
      <c r="AN184" s="41">
        <v>0</v>
      </c>
      <c r="AO184" s="41">
        <v>1</v>
      </c>
      <c r="AP184" s="42">
        <f t="shared" si="13"/>
        <v>40</v>
      </c>
      <c r="AT184" s="9">
        <v>1</v>
      </c>
      <c r="AV184" s="41">
        <v>1</v>
      </c>
      <c r="AW184" s="41">
        <v>1</v>
      </c>
      <c r="AX184" s="41">
        <v>0</v>
      </c>
      <c r="AY184" s="42">
        <f t="shared" si="14"/>
        <v>5</v>
      </c>
      <c r="BD184" s="10">
        <v>1</v>
      </c>
      <c r="BE184" s="41">
        <v>0</v>
      </c>
      <c r="BG184" s="42">
        <f t="shared" si="15"/>
        <v>40</v>
      </c>
      <c r="BK184" s="9">
        <v>1</v>
      </c>
      <c r="BM184" s="65">
        <v>1</v>
      </c>
      <c r="BN184" s="41">
        <v>3</v>
      </c>
    </row>
    <row r="185" spans="2:71" x14ac:dyDescent="0.25">
      <c r="B185" s="15">
        <v>180</v>
      </c>
      <c r="C185" s="41">
        <v>1</v>
      </c>
      <c r="D185" s="41">
        <v>0</v>
      </c>
      <c r="E185" s="41">
        <v>5</v>
      </c>
      <c r="F185" s="24" t="s">
        <v>88</v>
      </c>
      <c r="G185" t="s">
        <v>199</v>
      </c>
      <c r="H185" s="41"/>
      <c r="J185" s="41">
        <v>0</v>
      </c>
      <c r="R185" s="41">
        <v>0</v>
      </c>
      <c r="W185" s="41">
        <v>0</v>
      </c>
      <c r="Y185" s="41">
        <v>0</v>
      </c>
      <c r="AC185" s="74">
        <f t="shared" si="12"/>
        <v>0</v>
      </c>
      <c r="AK185" s="52">
        <v>1</v>
      </c>
      <c r="AP185" s="42">
        <f t="shared" si="13"/>
        <v>0</v>
      </c>
      <c r="AV185" s="41">
        <v>0</v>
      </c>
      <c r="AW185" s="41">
        <v>0</v>
      </c>
      <c r="AX185" s="41">
        <v>0</v>
      </c>
      <c r="AY185" s="42">
        <f t="shared" si="14"/>
        <v>40</v>
      </c>
      <c r="BC185" s="9">
        <v>1</v>
      </c>
      <c r="BE185" s="41">
        <v>1</v>
      </c>
      <c r="BG185" s="42">
        <f t="shared" si="15"/>
        <v>0</v>
      </c>
      <c r="BM185" s="65">
        <v>0</v>
      </c>
      <c r="BN185" s="41">
        <v>1</v>
      </c>
      <c r="BO185" s="41">
        <v>1</v>
      </c>
      <c r="BP185" s="52">
        <v>0</v>
      </c>
      <c r="BQ185" t="s">
        <v>185</v>
      </c>
    </row>
    <row r="186" spans="2:71" x14ac:dyDescent="0.25">
      <c r="B186" s="91">
        <v>181</v>
      </c>
      <c r="C186" s="41">
        <v>1</v>
      </c>
      <c r="D186" s="41">
        <v>1</v>
      </c>
      <c r="E186" s="41">
        <v>5</v>
      </c>
      <c r="F186" s="24" t="s">
        <v>227</v>
      </c>
      <c r="G186" s="20" t="s">
        <v>370</v>
      </c>
      <c r="H186" s="20" t="s">
        <v>371</v>
      </c>
      <c r="J186" s="41">
        <v>0</v>
      </c>
      <c r="K186" s="60">
        <v>1</v>
      </c>
      <c r="M186" s="43">
        <v>1</v>
      </c>
      <c r="N186" s="43">
        <v>1</v>
      </c>
      <c r="Q186" s="61">
        <v>1</v>
      </c>
      <c r="R186" s="41">
        <v>0</v>
      </c>
      <c r="S186" s="41">
        <v>4</v>
      </c>
      <c r="T186" s="41">
        <v>6</v>
      </c>
      <c r="U186" s="89">
        <v>1</v>
      </c>
      <c r="V186" s="41">
        <v>2</v>
      </c>
      <c r="W186" s="41">
        <v>1</v>
      </c>
      <c r="X186" s="41">
        <v>1</v>
      </c>
      <c r="Y186" s="41">
        <v>0</v>
      </c>
      <c r="AB186" s="41">
        <v>0</v>
      </c>
      <c r="AC186" s="74">
        <f t="shared" si="12"/>
        <v>0</v>
      </c>
      <c r="AH186" s="52">
        <v>0</v>
      </c>
      <c r="AI186" s="52">
        <v>0</v>
      </c>
      <c r="AK186" s="52">
        <v>1</v>
      </c>
      <c r="AL186" s="52">
        <v>0</v>
      </c>
      <c r="AM186" s="52" t="s">
        <v>372</v>
      </c>
      <c r="AN186" s="41">
        <v>1</v>
      </c>
      <c r="AO186" s="41">
        <v>5</v>
      </c>
      <c r="AP186" s="42">
        <f t="shared" si="13"/>
        <v>12340</v>
      </c>
      <c r="AQ186" s="9">
        <v>1</v>
      </c>
      <c r="AR186" s="9">
        <v>1</v>
      </c>
      <c r="AS186" s="9">
        <v>1</v>
      </c>
      <c r="AT186" s="9">
        <v>1</v>
      </c>
      <c r="AV186" s="41">
        <v>0</v>
      </c>
      <c r="AW186" s="41">
        <v>0</v>
      </c>
      <c r="AX186" s="41">
        <v>0</v>
      </c>
      <c r="AY186" s="42">
        <f t="shared" si="14"/>
        <v>0</v>
      </c>
      <c r="BE186" s="41">
        <v>0</v>
      </c>
      <c r="BF186" s="1" t="s">
        <v>373</v>
      </c>
      <c r="BG186" s="42">
        <f t="shared" si="15"/>
        <v>2000</v>
      </c>
      <c r="BI186" s="9">
        <v>1</v>
      </c>
      <c r="BM186" s="65">
        <v>0</v>
      </c>
      <c r="BN186" s="41">
        <v>2</v>
      </c>
      <c r="BO186" s="41">
        <v>0</v>
      </c>
      <c r="BP186" s="52">
        <v>0</v>
      </c>
      <c r="BQ186" t="s">
        <v>177</v>
      </c>
      <c r="BR186" t="s">
        <v>374</v>
      </c>
    </row>
    <row r="187" spans="2:71" x14ac:dyDescent="0.25">
      <c r="B187" s="15">
        <v>182</v>
      </c>
      <c r="C187" s="41">
        <v>1</v>
      </c>
      <c r="D187" s="41">
        <v>1</v>
      </c>
      <c r="E187" s="41">
        <v>5</v>
      </c>
      <c r="F187" s="24" t="s">
        <v>79</v>
      </c>
      <c r="G187" t="s">
        <v>168</v>
      </c>
      <c r="H187" t="s">
        <v>508</v>
      </c>
      <c r="J187" s="41">
        <v>0</v>
      </c>
      <c r="W187" s="41">
        <v>0</v>
      </c>
      <c r="Y187" s="41">
        <v>0</v>
      </c>
      <c r="AA187" s="41">
        <v>2</v>
      </c>
      <c r="AB187" s="41">
        <v>0</v>
      </c>
      <c r="AC187" s="74">
        <f t="shared" si="12"/>
        <v>4</v>
      </c>
      <c r="AG187" s="61">
        <v>1</v>
      </c>
      <c r="AI187" s="52">
        <v>0</v>
      </c>
      <c r="AK187" s="52">
        <v>1</v>
      </c>
      <c r="AL187" s="52">
        <v>1</v>
      </c>
      <c r="AM187" s="52">
        <v>1992</v>
      </c>
      <c r="AN187" s="41">
        <v>1</v>
      </c>
      <c r="AO187" s="41">
        <v>2</v>
      </c>
      <c r="AP187" s="42">
        <f t="shared" si="13"/>
        <v>2040</v>
      </c>
      <c r="AR187" s="9">
        <v>1</v>
      </c>
      <c r="AT187" s="9">
        <v>1</v>
      </c>
      <c r="AV187" s="41">
        <v>1</v>
      </c>
      <c r="AW187" s="41">
        <v>1</v>
      </c>
      <c r="AX187" s="41">
        <v>0</v>
      </c>
      <c r="AY187" s="42">
        <f t="shared" si="14"/>
        <v>0</v>
      </c>
      <c r="BE187" s="41">
        <v>1</v>
      </c>
      <c r="BG187" s="42">
        <f t="shared" si="15"/>
        <v>2045</v>
      </c>
      <c r="BI187" s="9">
        <v>1</v>
      </c>
      <c r="BK187" s="9">
        <v>1</v>
      </c>
      <c r="BL187" s="10">
        <v>1</v>
      </c>
      <c r="BM187" s="65">
        <v>1</v>
      </c>
      <c r="BN187" s="41">
        <v>1</v>
      </c>
      <c r="BO187" s="41">
        <v>0</v>
      </c>
      <c r="BP187" s="52">
        <v>0</v>
      </c>
    </row>
    <row r="188" spans="2:71" x14ac:dyDescent="0.25">
      <c r="B188" s="15">
        <v>183</v>
      </c>
      <c r="C188" s="41">
        <v>1</v>
      </c>
      <c r="D188" s="41">
        <v>0</v>
      </c>
      <c r="E188" s="41">
        <v>5</v>
      </c>
      <c r="F188" s="24" t="s">
        <v>88</v>
      </c>
      <c r="G188" s="20" t="s">
        <v>350</v>
      </c>
      <c r="H188" s="20" t="s">
        <v>396</v>
      </c>
      <c r="J188" s="41">
        <v>0</v>
      </c>
      <c r="K188" s="60">
        <v>1</v>
      </c>
      <c r="M188" s="43">
        <v>1</v>
      </c>
      <c r="N188" s="43">
        <v>1</v>
      </c>
      <c r="Q188" s="61">
        <v>1</v>
      </c>
      <c r="R188" s="41">
        <v>0</v>
      </c>
      <c r="S188" s="41">
        <v>1</v>
      </c>
      <c r="T188" s="41">
        <v>3</v>
      </c>
      <c r="U188" s="41">
        <v>0</v>
      </c>
      <c r="W188" s="41">
        <v>0</v>
      </c>
      <c r="Y188" s="41">
        <v>0</v>
      </c>
      <c r="AA188" s="41">
        <v>4</v>
      </c>
      <c r="AB188" s="41">
        <v>0</v>
      </c>
      <c r="AC188" s="74">
        <f t="shared" si="12"/>
        <v>0</v>
      </c>
      <c r="AH188" s="52">
        <v>0</v>
      </c>
      <c r="AI188" s="52">
        <v>0</v>
      </c>
      <c r="AK188" s="52">
        <v>1</v>
      </c>
      <c r="AM188" s="52" t="s">
        <v>347</v>
      </c>
      <c r="AN188" s="41">
        <v>1</v>
      </c>
      <c r="AO188" s="41">
        <v>1</v>
      </c>
      <c r="AP188" s="42">
        <f t="shared" si="13"/>
        <v>2000</v>
      </c>
      <c r="AR188" s="9">
        <v>1</v>
      </c>
      <c r="AV188" s="41">
        <v>0</v>
      </c>
      <c r="AX188" s="41">
        <v>0</v>
      </c>
      <c r="AY188" s="42">
        <f t="shared" si="14"/>
        <v>0</v>
      </c>
      <c r="BE188" s="41">
        <v>0</v>
      </c>
      <c r="BF188" s="1" t="s">
        <v>175</v>
      </c>
      <c r="BG188" s="42">
        <f t="shared" si="15"/>
        <v>0</v>
      </c>
      <c r="BM188" s="65">
        <v>1</v>
      </c>
      <c r="BN188" s="41">
        <v>3</v>
      </c>
      <c r="BO188" s="41">
        <v>0</v>
      </c>
      <c r="BP188" s="52">
        <v>1</v>
      </c>
    </row>
    <row r="189" spans="2:71" x14ac:dyDescent="0.25">
      <c r="B189" s="15">
        <v>184</v>
      </c>
      <c r="C189" s="41">
        <v>1</v>
      </c>
      <c r="D189" s="41">
        <v>0</v>
      </c>
      <c r="E189" s="41">
        <v>5</v>
      </c>
      <c r="F189" s="24" t="s">
        <v>88</v>
      </c>
      <c r="G189" s="20" t="s">
        <v>350</v>
      </c>
      <c r="H189" s="20" t="s">
        <v>397</v>
      </c>
      <c r="J189" s="41">
        <v>0</v>
      </c>
      <c r="W189" s="41">
        <v>1</v>
      </c>
      <c r="X189" s="41">
        <v>1</v>
      </c>
      <c r="Y189" s="41">
        <v>0</v>
      </c>
      <c r="Z189" s="41">
        <v>3</v>
      </c>
      <c r="AC189" s="74">
        <f t="shared" si="12"/>
        <v>0</v>
      </c>
      <c r="AK189" s="52">
        <v>1</v>
      </c>
      <c r="AN189" s="41">
        <v>0</v>
      </c>
      <c r="AP189" s="42">
        <f t="shared" si="13"/>
        <v>0</v>
      </c>
      <c r="AV189" s="41">
        <v>0</v>
      </c>
      <c r="AX189" s="41">
        <v>0</v>
      </c>
      <c r="AY189" s="42">
        <f t="shared" si="14"/>
        <v>0</v>
      </c>
      <c r="BG189" s="42">
        <f t="shared" si="15"/>
        <v>0</v>
      </c>
      <c r="BN189" s="41">
        <v>3</v>
      </c>
      <c r="BO189" s="41">
        <v>0</v>
      </c>
      <c r="BP189" s="52">
        <v>0</v>
      </c>
      <c r="BQ189" t="s">
        <v>185</v>
      </c>
      <c r="BR189" t="s">
        <v>375</v>
      </c>
    </row>
    <row r="190" spans="2:71" x14ac:dyDescent="0.25">
      <c r="B190" s="15">
        <v>185</v>
      </c>
      <c r="C190" s="41">
        <v>1</v>
      </c>
      <c r="D190" s="41">
        <v>1</v>
      </c>
      <c r="E190" s="41">
        <v>2</v>
      </c>
      <c r="F190" s="24" t="s">
        <v>88</v>
      </c>
      <c r="G190" s="20" t="s">
        <v>223</v>
      </c>
      <c r="J190" s="41">
        <v>0</v>
      </c>
      <c r="K190" s="60">
        <v>1</v>
      </c>
      <c r="M190" s="43">
        <v>1</v>
      </c>
      <c r="N190" s="43">
        <v>1</v>
      </c>
      <c r="S190" s="41">
        <v>5</v>
      </c>
      <c r="T190" s="41">
        <v>1</v>
      </c>
      <c r="U190" s="41">
        <v>0</v>
      </c>
      <c r="W190" s="41">
        <v>1</v>
      </c>
      <c r="X190" s="41">
        <v>5</v>
      </c>
      <c r="Y190" s="41">
        <v>0</v>
      </c>
      <c r="Z190" s="41">
        <v>4</v>
      </c>
      <c r="AB190" s="41">
        <v>1</v>
      </c>
      <c r="AC190" s="74">
        <f t="shared" si="12"/>
        <v>1030</v>
      </c>
      <c r="AD190" s="60">
        <v>1</v>
      </c>
      <c r="AF190" s="43">
        <v>1</v>
      </c>
      <c r="AH190" s="52">
        <v>0</v>
      </c>
      <c r="AI190" s="52">
        <v>1</v>
      </c>
      <c r="AK190" s="52">
        <v>1</v>
      </c>
      <c r="AL190" s="52">
        <v>1</v>
      </c>
      <c r="AM190" s="52" t="s">
        <v>377</v>
      </c>
      <c r="AN190" s="41">
        <v>1</v>
      </c>
      <c r="AO190" s="41">
        <v>3</v>
      </c>
      <c r="AP190" s="42">
        <f t="shared" si="13"/>
        <v>2040</v>
      </c>
      <c r="AR190" s="9">
        <v>1</v>
      </c>
      <c r="AT190" s="9">
        <v>1</v>
      </c>
      <c r="AV190" s="41">
        <v>0</v>
      </c>
      <c r="AX190" s="41">
        <v>0</v>
      </c>
      <c r="AY190" s="42">
        <f t="shared" si="14"/>
        <v>0</v>
      </c>
      <c r="BE190" s="41">
        <v>0</v>
      </c>
      <c r="BF190" s="1">
        <v>0</v>
      </c>
      <c r="BG190" s="42">
        <f t="shared" si="15"/>
        <v>0</v>
      </c>
      <c r="BM190" s="65" t="s">
        <v>91</v>
      </c>
      <c r="BN190" s="41">
        <v>2</v>
      </c>
      <c r="BO190" s="51" t="s">
        <v>91</v>
      </c>
      <c r="BP190" s="52">
        <v>0</v>
      </c>
      <c r="BQ190" t="s">
        <v>185</v>
      </c>
    </row>
    <row r="191" spans="2:71" x14ac:dyDescent="0.25">
      <c r="B191" s="15">
        <v>186</v>
      </c>
      <c r="C191" s="41">
        <v>1</v>
      </c>
      <c r="D191" s="41">
        <v>1</v>
      </c>
      <c r="E191" s="51">
        <v>1</v>
      </c>
      <c r="F191" s="24" t="s">
        <v>88</v>
      </c>
      <c r="G191" s="20" t="s">
        <v>376</v>
      </c>
      <c r="J191" s="41">
        <v>0</v>
      </c>
      <c r="K191" s="60">
        <v>1</v>
      </c>
      <c r="M191" s="43">
        <v>1</v>
      </c>
      <c r="N191" s="43">
        <v>1</v>
      </c>
      <c r="R191" s="41">
        <v>0</v>
      </c>
      <c r="S191" s="41">
        <v>5</v>
      </c>
      <c r="T191" s="41">
        <v>1</v>
      </c>
      <c r="U191" s="41">
        <v>0</v>
      </c>
      <c r="W191" s="41">
        <v>1</v>
      </c>
      <c r="X191" s="41">
        <v>5</v>
      </c>
      <c r="Y191" s="41">
        <v>0</v>
      </c>
      <c r="Z191" s="41">
        <v>4</v>
      </c>
      <c r="AB191" s="41">
        <v>1</v>
      </c>
      <c r="AC191" s="74">
        <f t="shared" si="12"/>
        <v>1030</v>
      </c>
      <c r="AD191" s="60">
        <v>1</v>
      </c>
      <c r="AF191" s="43">
        <v>1</v>
      </c>
      <c r="AH191" s="52">
        <v>0</v>
      </c>
      <c r="AI191" s="52">
        <v>0</v>
      </c>
      <c r="AJ191" s="52">
        <v>0</v>
      </c>
      <c r="AK191" s="52">
        <v>1</v>
      </c>
      <c r="AL191" s="52">
        <v>1</v>
      </c>
      <c r="AM191" s="52" t="s">
        <v>377</v>
      </c>
      <c r="AN191" s="41">
        <v>1</v>
      </c>
      <c r="AO191" s="41">
        <v>3</v>
      </c>
      <c r="AP191" s="42">
        <f t="shared" si="13"/>
        <v>2040</v>
      </c>
      <c r="AR191" s="9">
        <v>1</v>
      </c>
      <c r="AT191" s="9">
        <v>1</v>
      </c>
      <c r="AV191" s="41">
        <v>0</v>
      </c>
      <c r="AX191" s="41">
        <v>0</v>
      </c>
      <c r="AY191" s="42">
        <f t="shared" si="14"/>
        <v>0</v>
      </c>
      <c r="BE191" s="41">
        <v>0</v>
      </c>
      <c r="BF191" s="1">
        <v>0</v>
      </c>
      <c r="BG191" s="42">
        <f t="shared" si="15"/>
        <v>0</v>
      </c>
      <c r="BM191" s="65" t="s">
        <v>91</v>
      </c>
      <c r="BN191" s="41">
        <v>2</v>
      </c>
      <c r="BO191" s="51" t="s">
        <v>91</v>
      </c>
      <c r="BP191" s="52">
        <v>0</v>
      </c>
      <c r="BQ191" t="s">
        <v>185</v>
      </c>
    </row>
    <row r="192" spans="2:71" x14ac:dyDescent="0.25">
      <c r="B192" s="15">
        <v>187</v>
      </c>
      <c r="C192" s="41">
        <v>1</v>
      </c>
      <c r="D192" s="41">
        <v>1</v>
      </c>
      <c r="E192" s="41">
        <v>4</v>
      </c>
      <c r="F192" s="24" t="s">
        <v>88</v>
      </c>
      <c r="G192" s="20" t="s">
        <v>223</v>
      </c>
      <c r="J192" s="41">
        <v>0</v>
      </c>
      <c r="W192" s="41">
        <v>1</v>
      </c>
      <c r="X192" s="41">
        <v>5</v>
      </c>
      <c r="Y192" s="41">
        <v>1</v>
      </c>
      <c r="Z192" s="41">
        <v>3</v>
      </c>
      <c r="AA192" s="41">
        <v>3</v>
      </c>
      <c r="AB192" s="41">
        <v>1</v>
      </c>
      <c r="AC192" s="74">
        <f t="shared" si="12"/>
        <v>230</v>
      </c>
      <c r="AE192" s="43">
        <v>1</v>
      </c>
      <c r="AF192" s="43">
        <v>1</v>
      </c>
      <c r="AH192" s="52">
        <v>0</v>
      </c>
      <c r="AI192" s="52">
        <v>1</v>
      </c>
      <c r="AJ192" s="52">
        <v>0</v>
      </c>
      <c r="AK192" s="52">
        <v>1</v>
      </c>
      <c r="AL192" s="52">
        <v>1</v>
      </c>
      <c r="AM192" s="52" t="s">
        <v>378</v>
      </c>
      <c r="AN192" s="41">
        <v>1</v>
      </c>
      <c r="AO192" s="41">
        <v>3</v>
      </c>
      <c r="AP192" s="42">
        <f t="shared" si="13"/>
        <v>2040</v>
      </c>
      <c r="AR192" s="9">
        <v>1</v>
      </c>
      <c r="AT192" s="9">
        <v>1</v>
      </c>
      <c r="AV192" s="41">
        <v>1</v>
      </c>
      <c r="AW192" s="41">
        <v>1</v>
      </c>
      <c r="AX192" s="41">
        <v>0</v>
      </c>
      <c r="AY192" s="42">
        <f t="shared" si="14"/>
        <v>0</v>
      </c>
      <c r="BE192" s="41">
        <v>0</v>
      </c>
      <c r="BG192" s="42">
        <f t="shared" si="15"/>
        <v>2005</v>
      </c>
      <c r="BI192" s="9">
        <v>1</v>
      </c>
      <c r="BL192" s="10">
        <v>1</v>
      </c>
      <c r="BM192" s="65">
        <v>0</v>
      </c>
      <c r="BN192" s="41">
        <v>2</v>
      </c>
      <c r="BO192" s="41">
        <v>0</v>
      </c>
      <c r="BP192" s="52">
        <v>0</v>
      </c>
      <c r="BQ192" s="79" t="s">
        <v>185</v>
      </c>
    </row>
    <row r="193" spans="2:71" x14ac:dyDescent="0.25">
      <c r="B193" s="15">
        <v>188</v>
      </c>
      <c r="C193" s="41">
        <v>1</v>
      </c>
      <c r="D193" s="41">
        <v>1</v>
      </c>
      <c r="E193" s="41">
        <v>5</v>
      </c>
      <c r="F193" s="24" t="s">
        <v>227</v>
      </c>
      <c r="G193" s="20" t="s">
        <v>379</v>
      </c>
      <c r="J193" s="41">
        <v>0</v>
      </c>
      <c r="W193" s="41">
        <v>1</v>
      </c>
      <c r="X193" s="41">
        <v>1</v>
      </c>
      <c r="Y193" s="41">
        <v>0</v>
      </c>
      <c r="Z193" s="41">
        <v>4</v>
      </c>
      <c r="AC193" s="74">
        <f t="shared" si="12"/>
        <v>0</v>
      </c>
      <c r="AK193" s="52">
        <v>1</v>
      </c>
      <c r="AL193" s="52">
        <v>1</v>
      </c>
      <c r="AM193" s="52" t="s">
        <v>380</v>
      </c>
      <c r="AN193" s="41">
        <v>0</v>
      </c>
      <c r="AO193" s="41">
        <v>2</v>
      </c>
      <c r="AP193" s="42">
        <f t="shared" si="13"/>
        <v>2000</v>
      </c>
      <c r="AR193" s="9">
        <v>1</v>
      </c>
      <c r="AV193" s="41">
        <v>1</v>
      </c>
      <c r="AW193" s="41">
        <v>1</v>
      </c>
      <c r="AX193" s="41">
        <v>0</v>
      </c>
      <c r="AY193" s="42">
        <f t="shared" si="14"/>
        <v>0</v>
      </c>
      <c r="BE193" s="41">
        <v>1</v>
      </c>
      <c r="BF193" s="1">
        <v>50000</v>
      </c>
      <c r="BG193" s="42">
        <f t="shared" si="15"/>
        <v>0</v>
      </c>
      <c r="BM193" s="65">
        <v>0</v>
      </c>
      <c r="BN193" s="41">
        <v>3</v>
      </c>
      <c r="BO193" s="41">
        <v>1</v>
      </c>
      <c r="BP193" s="52">
        <v>0</v>
      </c>
      <c r="BQ193" s="85" t="s">
        <v>177</v>
      </c>
      <c r="BR193" t="s">
        <v>333</v>
      </c>
    </row>
    <row r="194" spans="2:71" x14ac:dyDescent="0.25">
      <c r="B194" s="15">
        <v>189</v>
      </c>
      <c r="C194" s="41">
        <v>1</v>
      </c>
      <c r="D194" s="41">
        <v>0</v>
      </c>
      <c r="E194" s="41">
        <v>5</v>
      </c>
      <c r="F194" s="24" t="s">
        <v>79</v>
      </c>
      <c r="G194" s="20" t="s">
        <v>398</v>
      </c>
      <c r="J194" s="41">
        <v>0</v>
      </c>
      <c r="M194" s="43">
        <v>1</v>
      </c>
      <c r="R194" s="41">
        <v>0</v>
      </c>
      <c r="S194" s="41">
        <v>1</v>
      </c>
      <c r="T194" s="41">
        <v>1</v>
      </c>
      <c r="W194" s="41">
        <v>0</v>
      </c>
      <c r="Y194" s="41">
        <v>0</v>
      </c>
      <c r="AC194" s="74">
        <f t="shared" si="12"/>
        <v>0</v>
      </c>
      <c r="AK194" s="52">
        <v>1</v>
      </c>
      <c r="AN194" s="41">
        <v>1</v>
      </c>
      <c r="AP194" s="42">
        <f t="shared" si="13"/>
        <v>40</v>
      </c>
      <c r="AT194" s="9">
        <v>1</v>
      </c>
      <c r="AV194" s="41">
        <v>0</v>
      </c>
      <c r="AX194" s="41">
        <v>0</v>
      </c>
      <c r="AY194" s="42">
        <f t="shared" si="14"/>
        <v>5</v>
      </c>
      <c r="BD194" s="10">
        <v>1</v>
      </c>
      <c r="BE194" s="41">
        <v>0</v>
      </c>
      <c r="BF194" s="1" t="s">
        <v>175</v>
      </c>
      <c r="BG194" s="42">
        <f t="shared" si="15"/>
        <v>0</v>
      </c>
      <c r="BM194" s="65">
        <v>0</v>
      </c>
      <c r="BN194" s="41">
        <v>3</v>
      </c>
      <c r="BO194" s="41">
        <v>0</v>
      </c>
      <c r="BP194" s="52">
        <v>1</v>
      </c>
    </row>
    <row r="195" spans="2:71" x14ac:dyDescent="0.25">
      <c r="B195" s="15">
        <v>190</v>
      </c>
      <c r="C195" s="41">
        <v>1</v>
      </c>
      <c r="D195" s="41">
        <v>0</v>
      </c>
      <c r="E195" s="41">
        <v>4</v>
      </c>
      <c r="F195" s="24" t="s">
        <v>190</v>
      </c>
      <c r="G195" s="20" t="s">
        <v>239</v>
      </c>
      <c r="H195" s="20" t="s">
        <v>509</v>
      </c>
      <c r="J195" s="41">
        <v>0</v>
      </c>
      <c r="W195" s="41">
        <v>0</v>
      </c>
      <c r="AB195" s="41">
        <v>0</v>
      </c>
      <c r="AC195" s="74">
        <f t="shared" si="12"/>
        <v>0</v>
      </c>
      <c r="AK195" s="52">
        <v>1</v>
      </c>
      <c r="AL195" s="52">
        <v>1</v>
      </c>
      <c r="AM195" s="52">
        <v>1981</v>
      </c>
      <c r="AN195" s="41">
        <v>1</v>
      </c>
      <c r="AO195" s="41">
        <v>2</v>
      </c>
      <c r="AP195" s="42">
        <f t="shared" si="13"/>
        <v>12040</v>
      </c>
      <c r="AQ195" s="9">
        <v>1</v>
      </c>
      <c r="AR195" s="9">
        <v>1</v>
      </c>
      <c r="AT195" s="9">
        <v>1</v>
      </c>
      <c r="AV195" s="41">
        <v>0</v>
      </c>
      <c r="AX195" s="41">
        <v>0</v>
      </c>
      <c r="AY195" s="42">
        <f t="shared" si="14"/>
        <v>0</v>
      </c>
      <c r="BE195" s="41">
        <v>0</v>
      </c>
      <c r="BF195" s="1" t="s">
        <v>175</v>
      </c>
      <c r="BG195" s="42">
        <f t="shared" si="15"/>
        <v>0</v>
      </c>
      <c r="BM195" s="65" t="s">
        <v>91</v>
      </c>
      <c r="BN195" s="41">
        <v>3</v>
      </c>
      <c r="BO195" s="41">
        <v>1</v>
      </c>
      <c r="BP195" s="52">
        <v>0</v>
      </c>
      <c r="BQ195" t="s">
        <v>177</v>
      </c>
    </row>
    <row r="196" spans="2:71" x14ac:dyDescent="0.25">
      <c r="B196" s="91">
        <v>191</v>
      </c>
      <c r="C196" s="41">
        <v>1</v>
      </c>
      <c r="D196" s="41">
        <v>1</v>
      </c>
      <c r="E196" s="41">
        <v>5</v>
      </c>
      <c r="F196" s="24" t="s">
        <v>88</v>
      </c>
      <c r="G196" s="20" t="s">
        <v>193</v>
      </c>
      <c r="H196" s="90"/>
      <c r="J196" s="41">
        <v>0</v>
      </c>
      <c r="R196" s="41">
        <v>0</v>
      </c>
      <c r="S196" s="41">
        <v>3</v>
      </c>
      <c r="T196" s="41">
        <v>2</v>
      </c>
      <c r="U196" s="41">
        <v>0</v>
      </c>
      <c r="W196" s="41">
        <v>1</v>
      </c>
      <c r="X196" s="41">
        <v>2</v>
      </c>
      <c r="Y196" s="41">
        <v>0</v>
      </c>
      <c r="Z196" s="41">
        <v>3</v>
      </c>
      <c r="AA196" s="41">
        <v>4</v>
      </c>
      <c r="AB196" s="41">
        <v>0</v>
      </c>
      <c r="AC196" s="74">
        <f t="shared" si="12"/>
        <v>4</v>
      </c>
      <c r="AG196" s="61">
        <v>1</v>
      </c>
      <c r="AH196" s="52">
        <v>0</v>
      </c>
      <c r="AI196" s="52">
        <v>0</v>
      </c>
      <c r="AK196" s="52">
        <v>1</v>
      </c>
      <c r="AL196" s="52">
        <v>1</v>
      </c>
      <c r="AN196" s="41">
        <v>1</v>
      </c>
      <c r="AO196" s="41">
        <v>1</v>
      </c>
      <c r="AP196" s="42">
        <f t="shared" si="13"/>
        <v>10300</v>
      </c>
      <c r="AQ196" s="9">
        <v>1</v>
      </c>
      <c r="AS196" s="9">
        <v>1</v>
      </c>
      <c r="AV196" s="41">
        <v>1</v>
      </c>
      <c r="AW196" s="41">
        <v>1</v>
      </c>
      <c r="AX196" s="41">
        <v>1</v>
      </c>
      <c r="AY196" s="42">
        <f t="shared" si="14"/>
        <v>2000</v>
      </c>
      <c r="BA196" s="9">
        <v>1</v>
      </c>
      <c r="BE196" s="41">
        <v>1</v>
      </c>
      <c r="BF196" s="1">
        <v>50000</v>
      </c>
      <c r="BG196" s="42">
        <f t="shared" si="15"/>
        <v>5</v>
      </c>
      <c r="BL196" s="10">
        <v>1</v>
      </c>
      <c r="BM196" s="65">
        <v>0</v>
      </c>
      <c r="BN196" s="41">
        <v>2</v>
      </c>
      <c r="BO196" s="51" t="s">
        <v>91</v>
      </c>
      <c r="BP196" s="52">
        <v>1</v>
      </c>
      <c r="BQ196" t="s">
        <v>185</v>
      </c>
    </row>
    <row r="197" spans="2:71" x14ac:dyDescent="0.25">
      <c r="B197" s="15">
        <v>192</v>
      </c>
      <c r="C197" s="41">
        <v>1</v>
      </c>
      <c r="D197" s="41">
        <v>0</v>
      </c>
      <c r="E197" s="41">
        <v>4</v>
      </c>
      <c r="F197" s="24" t="s">
        <v>88</v>
      </c>
      <c r="G197" s="20" t="s">
        <v>401</v>
      </c>
      <c r="H197" s="20" t="s">
        <v>399</v>
      </c>
      <c r="I197" t="s">
        <v>400</v>
      </c>
      <c r="J197" s="41">
        <v>0</v>
      </c>
      <c r="K197" s="60">
        <v>1</v>
      </c>
      <c r="R197" s="41">
        <v>0</v>
      </c>
      <c r="S197" s="41">
        <v>1</v>
      </c>
      <c r="T197" s="41">
        <v>1</v>
      </c>
      <c r="U197" s="41">
        <v>0</v>
      </c>
      <c r="W197" s="41">
        <v>0</v>
      </c>
      <c r="Y197" s="41">
        <v>0</v>
      </c>
      <c r="Z197" s="41">
        <v>4</v>
      </c>
      <c r="AA197" s="41">
        <v>1</v>
      </c>
      <c r="AB197" s="41">
        <v>0</v>
      </c>
      <c r="AC197" s="74">
        <f t="shared" si="12"/>
        <v>4</v>
      </c>
      <c r="AG197" s="61">
        <v>1</v>
      </c>
      <c r="AH197" s="52">
        <v>0</v>
      </c>
      <c r="AI197" s="52">
        <v>0</v>
      </c>
      <c r="AJ197" s="52" t="s">
        <v>368</v>
      </c>
      <c r="AK197" s="52">
        <v>1</v>
      </c>
      <c r="AM197" s="86" t="s">
        <v>381</v>
      </c>
      <c r="AN197" s="41">
        <v>1</v>
      </c>
      <c r="AO197" s="41">
        <v>2</v>
      </c>
      <c r="AP197" s="42">
        <f t="shared" si="13"/>
        <v>5</v>
      </c>
      <c r="AU197" s="10">
        <v>1</v>
      </c>
      <c r="AV197" s="41">
        <v>0</v>
      </c>
      <c r="AX197" s="41">
        <v>0</v>
      </c>
      <c r="AY197" s="42">
        <f t="shared" si="14"/>
        <v>0</v>
      </c>
      <c r="BE197" s="41">
        <v>0</v>
      </c>
      <c r="BG197" s="42">
        <f t="shared" si="15"/>
        <v>0</v>
      </c>
      <c r="BM197" s="65" t="s">
        <v>91</v>
      </c>
      <c r="BN197" s="41">
        <v>3</v>
      </c>
      <c r="BO197" s="51" t="s">
        <v>91</v>
      </c>
      <c r="BP197" s="52">
        <v>1</v>
      </c>
      <c r="BQ197" t="s">
        <v>185</v>
      </c>
    </row>
    <row r="198" spans="2:71" x14ac:dyDescent="0.25">
      <c r="B198" s="15">
        <v>193</v>
      </c>
      <c r="C198" s="41">
        <v>1</v>
      </c>
      <c r="D198" s="41">
        <v>0</v>
      </c>
      <c r="E198" s="41">
        <v>3</v>
      </c>
      <c r="F198" s="24" t="s">
        <v>88</v>
      </c>
      <c r="G198" t="s">
        <v>260</v>
      </c>
      <c r="H198" s="20" t="s">
        <v>382</v>
      </c>
      <c r="J198" s="41">
        <v>0</v>
      </c>
      <c r="K198" s="60">
        <v>1</v>
      </c>
      <c r="L198" s="43">
        <v>1</v>
      </c>
      <c r="M198" s="43">
        <v>1</v>
      </c>
      <c r="N198" s="43">
        <v>1</v>
      </c>
      <c r="O198" s="43">
        <v>1</v>
      </c>
      <c r="Q198" s="61">
        <v>1</v>
      </c>
      <c r="R198" s="41">
        <v>1</v>
      </c>
      <c r="S198" s="41">
        <v>2</v>
      </c>
      <c r="T198" s="41">
        <v>1</v>
      </c>
      <c r="U198" s="41">
        <v>0</v>
      </c>
      <c r="W198" s="41">
        <v>1</v>
      </c>
      <c r="X198" s="41">
        <v>1</v>
      </c>
      <c r="Y198" s="41">
        <v>1</v>
      </c>
      <c r="Z198" s="41">
        <v>3</v>
      </c>
      <c r="AA198" s="41">
        <v>3</v>
      </c>
      <c r="AB198" s="41">
        <v>0</v>
      </c>
      <c r="AC198" s="74">
        <f t="shared" si="12"/>
        <v>4</v>
      </c>
      <c r="AG198" s="61">
        <v>1</v>
      </c>
      <c r="AH198" s="52">
        <v>0</v>
      </c>
      <c r="AI198" s="52">
        <v>0</v>
      </c>
      <c r="AJ198" s="52">
        <v>0</v>
      </c>
      <c r="AK198" s="52">
        <v>1</v>
      </c>
      <c r="AO198" s="41">
        <v>2</v>
      </c>
      <c r="AP198" s="42">
        <f t="shared" si="13"/>
        <v>2000</v>
      </c>
      <c r="AR198" s="9">
        <v>1</v>
      </c>
      <c r="AV198" s="41">
        <v>1</v>
      </c>
      <c r="AW198" s="41">
        <v>1</v>
      </c>
      <c r="AX198" s="41">
        <v>0</v>
      </c>
      <c r="AY198" s="42">
        <f t="shared" si="14"/>
        <v>0</v>
      </c>
      <c r="BE198" s="41">
        <v>0</v>
      </c>
      <c r="BG198" s="42">
        <f t="shared" si="15"/>
        <v>5</v>
      </c>
      <c r="BL198" s="10">
        <v>1</v>
      </c>
      <c r="BM198" s="65">
        <v>0</v>
      </c>
      <c r="BN198" s="41">
        <v>3</v>
      </c>
      <c r="BO198" s="41">
        <v>1</v>
      </c>
      <c r="BP198" s="52">
        <v>0</v>
      </c>
    </row>
    <row r="199" spans="2:71" x14ac:dyDescent="0.25">
      <c r="B199" s="15">
        <v>194</v>
      </c>
      <c r="C199" s="41">
        <v>1</v>
      </c>
      <c r="D199" s="41">
        <v>0</v>
      </c>
      <c r="E199" s="41">
        <v>5</v>
      </c>
      <c r="F199" s="24" t="s">
        <v>84</v>
      </c>
      <c r="G199" t="s">
        <v>383</v>
      </c>
      <c r="H199" s="20" t="s">
        <v>384</v>
      </c>
      <c r="J199" s="41">
        <v>0</v>
      </c>
      <c r="M199" s="43">
        <v>1</v>
      </c>
      <c r="N199" s="43">
        <v>1</v>
      </c>
      <c r="O199" s="43">
        <v>1</v>
      </c>
      <c r="Q199" s="61">
        <v>1</v>
      </c>
      <c r="R199" s="41">
        <v>0</v>
      </c>
      <c r="S199" s="41">
        <v>3</v>
      </c>
      <c r="T199" s="41">
        <v>2</v>
      </c>
      <c r="U199" s="41">
        <v>0</v>
      </c>
      <c r="W199" s="41">
        <v>1</v>
      </c>
      <c r="X199" s="51"/>
      <c r="Y199" s="41">
        <v>1</v>
      </c>
      <c r="Z199" s="41">
        <v>3</v>
      </c>
      <c r="AA199" s="41">
        <v>4</v>
      </c>
      <c r="AC199" s="74">
        <f t="shared" si="12"/>
        <v>0</v>
      </c>
      <c r="AK199" s="52">
        <v>1</v>
      </c>
      <c r="AN199" s="41">
        <v>1</v>
      </c>
      <c r="AO199" s="41">
        <v>2</v>
      </c>
      <c r="AP199" s="42">
        <f t="shared" si="13"/>
        <v>10000</v>
      </c>
      <c r="AQ199" s="9">
        <v>1</v>
      </c>
      <c r="AV199" s="41">
        <v>0</v>
      </c>
      <c r="AX199" s="41">
        <v>1</v>
      </c>
      <c r="AY199" s="42">
        <f t="shared" si="14"/>
        <v>2000</v>
      </c>
      <c r="BA199" s="9">
        <v>1</v>
      </c>
      <c r="BE199" s="41">
        <v>0</v>
      </c>
      <c r="BF199" s="1" t="s">
        <v>175</v>
      </c>
      <c r="BG199" s="42">
        <f t="shared" si="15"/>
        <v>0</v>
      </c>
      <c r="BM199" s="65">
        <v>0</v>
      </c>
      <c r="BN199" s="41">
        <v>3</v>
      </c>
      <c r="BO199" s="41">
        <v>0</v>
      </c>
      <c r="BP199" s="52">
        <v>0</v>
      </c>
      <c r="BQ199" s="84" t="s">
        <v>184</v>
      </c>
      <c r="BS199" t="s">
        <v>393</v>
      </c>
    </row>
    <row r="200" spans="2:71" x14ac:dyDescent="0.25">
      <c r="B200" s="15">
        <v>195</v>
      </c>
      <c r="C200" s="41">
        <v>1</v>
      </c>
      <c r="D200" s="41">
        <v>0</v>
      </c>
      <c r="E200" s="41">
        <v>4</v>
      </c>
      <c r="F200" s="24" t="s">
        <v>79</v>
      </c>
      <c r="G200" t="s">
        <v>221</v>
      </c>
      <c r="H200" s="20" t="s">
        <v>510</v>
      </c>
      <c r="J200" s="41">
        <v>0</v>
      </c>
      <c r="K200" s="60">
        <v>1</v>
      </c>
      <c r="N200" s="43">
        <v>1</v>
      </c>
      <c r="O200" s="43">
        <v>1</v>
      </c>
      <c r="Q200" s="61">
        <v>1</v>
      </c>
      <c r="R200" s="41">
        <v>1</v>
      </c>
      <c r="S200" s="41">
        <v>3</v>
      </c>
      <c r="T200" s="41">
        <v>2</v>
      </c>
      <c r="U200" s="41">
        <v>0</v>
      </c>
      <c r="W200" s="41">
        <v>0</v>
      </c>
      <c r="Y200" s="41">
        <v>0</v>
      </c>
      <c r="Z200" s="41">
        <v>4</v>
      </c>
      <c r="AA200" s="41">
        <v>4</v>
      </c>
      <c r="AC200" s="74">
        <f t="shared" si="12"/>
        <v>0</v>
      </c>
      <c r="AH200" s="52">
        <v>0</v>
      </c>
      <c r="AI200" s="52">
        <v>0</v>
      </c>
      <c r="AJ200" s="52">
        <v>0</v>
      </c>
      <c r="AK200" s="52">
        <v>1</v>
      </c>
      <c r="AM200" s="52">
        <v>1981</v>
      </c>
      <c r="AN200" s="41">
        <v>0</v>
      </c>
      <c r="AO200" s="41">
        <v>3</v>
      </c>
      <c r="AP200" s="42">
        <f t="shared" si="13"/>
        <v>2000</v>
      </c>
      <c r="AR200" s="9">
        <v>1</v>
      </c>
      <c r="AV200" s="41">
        <v>0</v>
      </c>
      <c r="AX200" s="41">
        <v>0</v>
      </c>
      <c r="AY200" s="42">
        <f t="shared" si="14"/>
        <v>0</v>
      </c>
      <c r="BE200" s="41">
        <v>0</v>
      </c>
      <c r="BG200" s="42">
        <f t="shared" si="15"/>
        <v>2000</v>
      </c>
      <c r="BI200" s="9">
        <v>1</v>
      </c>
      <c r="BM200" s="65">
        <v>0</v>
      </c>
      <c r="BN200" s="41">
        <v>2</v>
      </c>
      <c r="BO200" s="41">
        <v>0</v>
      </c>
      <c r="BP200" s="52">
        <v>0</v>
      </c>
      <c r="BQ200" t="s">
        <v>177</v>
      </c>
    </row>
    <row r="201" spans="2:71" x14ac:dyDescent="0.25">
      <c r="B201" s="15">
        <v>196</v>
      </c>
      <c r="C201" s="41">
        <v>1</v>
      </c>
      <c r="D201" s="41">
        <v>0</v>
      </c>
      <c r="E201" s="41">
        <v>5</v>
      </c>
      <c r="F201" s="24" t="s">
        <v>190</v>
      </c>
      <c r="G201" s="20" t="s">
        <v>406</v>
      </c>
      <c r="H201" s="20" t="s">
        <v>385</v>
      </c>
      <c r="J201" s="41">
        <v>0</v>
      </c>
      <c r="W201" s="41">
        <v>0</v>
      </c>
      <c r="Y201" s="41">
        <v>0</v>
      </c>
      <c r="Z201" s="41">
        <v>4</v>
      </c>
      <c r="AA201" s="41">
        <v>2</v>
      </c>
      <c r="AC201" s="74">
        <f t="shared" si="12"/>
        <v>0</v>
      </c>
      <c r="AK201" s="52">
        <v>0</v>
      </c>
      <c r="AM201" s="52" t="s">
        <v>294</v>
      </c>
      <c r="AN201" s="41">
        <v>0</v>
      </c>
      <c r="AO201" s="41">
        <v>1</v>
      </c>
      <c r="AP201" s="42">
        <f t="shared" si="13"/>
        <v>2045</v>
      </c>
      <c r="AR201" s="9">
        <v>1</v>
      </c>
      <c r="AT201" s="9">
        <v>1</v>
      </c>
      <c r="AU201" s="10">
        <v>1</v>
      </c>
      <c r="AV201" s="41">
        <v>1</v>
      </c>
      <c r="AW201" s="41">
        <v>1</v>
      </c>
      <c r="AX201" s="41">
        <v>0</v>
      </c>
      <c r="AY201" s="42">
        <f t="shared" si="14"/>
        <v>0</v>
      </c>
      <c r="BE201" s="41">
        <v>0</v>
      </c>
      <c r="BG201" s="42">
        <f t="shared" si="15"/>
        <v>2005</v>
      </c>
      <c r="BI201" s="9">
        <v>1</v>
      </c>
      <c r="BL201" s="10">
        <v>1</v>
      </c>
      <c r="BM201" s="65">
        <v>0</v>
      </c>
      <c r="BN201" s="41" t="s">
        <v>263</v>
      </c>
      <c r="BO201" s="41">
        <v>0</v>
      </c>
      <c r="BP201" s="52">
        <v>0</v>
      </c>
      <c r="BQ201" t="s">
        <v>185</v>
      </c>
    </row>
    <row r="202" spans="2:71" x14ac:dyDescent="0.25">
      <c r="B202" s="15">
        <v>197</v>
      </c>
      <c r="C202" s="41">
        <v>1</v>
      </c>
      <c r="D202" s="41">
        <v>1</v>
      </c>
      <c r="E202" s="41">
        <v>4</v>
      </c>
      <c r="F202" s="24" t="s">
        <v>178</v>
      </c>
      <c r="G202" t="s">
        <v>302</v>
      </c>
      <c r="H202" s="20" t="s">
        <v>159</v>
      </c>
      <c r="J202" s="41">
        <v>1</v>
      </c>
      <c r="Q202" s="61">
        <v>1</v>
      </c>
      <c r="R202" s="41">
        <v>0</v>
      </c>
      <c r="S202" s="41">
        <v>2</v>
      </c>
      <c r="T202" s="41">
        <v>1</v>
      </c>
      <c r="U202" s="41">
        <v>0</v>
      </c>
      <c r="W202" s="41">
        <v>0</v>
      </c>
      <c r="AA202" s="41">
        <v>1</v>
      </c>
      <c r="AB202" s="41">
        <v>0</v>
      </c>
      <c r="AC202" s="74">
        <f t="shared" ref="AC202:AC265" si="16">IF(AD202,1000,0)+IF(AE202,200,0)+IF(AF202,30,0)+IF(AG202=1,4,0)</f>
        <v>0</v>
      </c>
      <c r="AK202" s="52">
        <v>1</v>
      </c>
      <c r="AL202" s="52">
        <v>1</v>
      </c>
      <c r="AM202" s="52" t="s">
        <v>142</v>
      </c>
      <c r="AN202" s="41" t="s">
        <v>101</v>
      </c>
      <c r="AO202" s="41">
        <v>3</v>
      </c>
      <c r="AP202" s="42">
        <f t="shared" ref="AP202:AP265" si="17">IF(AQ202,10000,0)+IF(AR202,2000,0)+IF(AS202,300,0)+IF(AT202=1,40,0)+IF(AU202=1,5,0)</f>
        <v>340</v>
      </c>
      <c r="AS202" s="9">
        <v>1</v>
      </c>
      <c r="AT202" s="9">
        <v>1</v>
      </c>
      <c r="AV202" s="41">
        <v>1</v>
      </c>
      <c r="AW202" s="41">
        <v>1</v>
      </c>
      <c r="AX202" s="41">
        <v>0</v>
      </c>
      <c r="AY202" s="42">
        <f t="shared" ref="AY202:AY265" si="18">IF(AZ202,10000,0)+IF(BA202,2000,0)+IF(BB202,300,0)+IF(BC202=1,40,0)+IF(BD202=1,5,0)</f>
        <v>0</v>
      </c>
      <c r="BE202" s="41">
        <v>1</v>
      </c>
      <c r="BG202" s="42">
        <f t="shared" si="15"/>
        <v>2000</v>
      </c>
      <c r="BI202" s="9">
        <v>1</v>
      </c>
      <c r="BM202" s="65">
        <v>0</v>
      </c>
      <c r="BN202" s="41">
        <v>3</v>
      </c>
      <c r="BO202" s="41">
        <v>0</v>
      </c>
      <c r="BP202" s="52">
        <v>0</v>
      </c>
      <c r="BQ202" t="s">
        <v>185</v>
      </c>
    </row>
    <row r="203" spans="2:71" x14ac:dyDescent="0.25">
      <c r="B203" s="15">
        <v>198</v>
      </c>
      <c r="C203" s="41">
        <v>1</v>
      </c>
      <c r="D203" s="41">
        <v>0</v>
      </c>
      <c r="E203" s="41">
        <v>4</v>
      </c>
      <c r="F203" s="24" t="s">
        <v>227</v>
      </c>
      <c r="G203" t="s">
        <v>386</v>
      </c>
      <c r="J203" s="41">
        <v>0</v>
      </c>
      <c r="W203" s="41">
        <v>0</v>
      </c>
      <c r="AC203" s="74">
        <f t="shared" si="16"/>
        <v>0</v>
      </c>
      <c r="AK203" s="52">
        <v>1</v>
      </c>
      <c r="AL203" s="52">
        <v>1</v>
      </c>
      <c r="AN203" s="41">
        <v>0</v>
      </c>
      <c r="AO203" s="41">
        <v>2</v>
      </c>
      <c r="AP203" s="42">
        <f t="shared" si="17"/>
        <v>2040</v>
      </c>
      <c r="AR203" s="9">
        <v>1</v>
      </c>
      <c r="AT203" s="9">
        <v>1</v>
      </c>
      <c r="AV203" s="41">
        <v>1</v>
      </c>
      <c r="AW203" s="41">
        <v>1</v>
      </c>
      <c r="AX203" s="41">
        <v>0</v>
      </c>
      <c r="AY203" s="42">
        <f t="shared" si="18"/>
        <v>0</v>
      </c>
      <c r="BE203" s="41">
        <v>0</v>
      </c>
      <c r="BF203" s="1" t="s">
        <v>387</v>
      </c>
      <c r="BG203" s="42">
        <f t="shared" si="15"/>
        <v>0</v>
      </c>
      <c r="BM203" s="65">
        <v>0</v>
      </c>
      <c r="BN203" s="41">
        <v>2</v>
      </c>
      <c r="BO203" s="41">
        <v>0</v>
      </c>
      <c r="BP203" s="52">
        <v>0</v>
      </c>
      <c r="BQ203" t="s">
        <v>185</v>
      </c>
    </row>
    <row r="204" spans="2:71" x14ac:dyDescent="0.25">
      <c r="B204" s="15">
        <v>199</v>
      </c>
      <c r="C204" s="41">
        <v>1</v>
      </c>
      <c r="D204" s="41">
        <v>0</v>
      </c>
      <c r="E204" s="41">
        <v>5</v>
      </c>
      <c r="F204" s="24" t="s">
        <v>88</v>
      </c>
      <c r="G204" s="20" t="s">
        <v>186</v>
      </c>
      <c r="H204" t="s">
        <v>402</v>
      </c>
      <c r="J204" s="41">
        <v>0</v>
      </c>
      <c r="M204" s="43">
        <v>1</v>
      </c>
      <c r="N204" s="43">
        <v>1</v>
      </c>
      <c r="R204" s="41">
        <v>0</v>
      </c>
      <c r="S204" s="41">
        <v>1</v>
      </c>
      <c r="T204" s="41" t="s">
        <v>220</v>
      </c>
      <c r="U204" s="41">
        <v>1</v>
      </c>
      <c r="V204" s="41">
        <v>2</v>
      </c>
      <c r="W204" s="41">
        <v>0</v>
      </c>
      <c r="Y204" s="41">
        <v>0</v>
      </c>
      <c r="Z204" s="41">
        <v>4</v>
      </c>
      <c r="AC204" s="74">
        <f t="shared" si="16"/>
        <v>0</v>
      </c>
      <c r="AK204" s="52">
        <v>1</v>
      </c>
      <c r="AM204" s="52" t="s">
        <v>97</v>
      </c>
      <c r="AO204" s="41">
        <v>1</v>
      </c>
      <c r="AP204" s="42">
        <f t="shared" si="17"/>
        <v>5</v>
      </c>
      <c r="AU204" s="10">
        <v>1</v>
      </c>
      <c r="AV204" s="41">
        <v>0</v>
      </c>
      <c r="AX204" s="41">
        <v>0</v>
      </c>
      <c r="AY204" s="42">
        <f t="shared" si="18"/>
        <v>0</v>
      </c>
      <c r="BE204" s="41">
        <v>0</v>
      </c>
      <c r="BF204" s="1" t="s">
        <v>175</v>
      </c>
      <c r="BG204" s="42">
        <f t="shared" ref="BG204:BG267" si="19">IF(BH204,10000,0)+IF(BI204,2000,0)+IF(BJ204,300,0)+IF(BK204=1,40,0)+IF(BL204=1,5,0)</f>
        <v>0</v>
      </c>
      <c r="BM204" s="65">
        <v>0</v>
      </c>
      <c r="BN204" s="41">
        <v>3</v>
      </c>
      <c r="BO204" s="41">
        <v>0</v>
      </c>
      <c r="BP204" s="52">
        <v>0</v>
      </c>
      <c r="BQ204" t="s">
        <v>185</v>
      </c>
      <c r="BS204" t="s">
        <v>391</v>
      </c>
    </row>
    <row r="205" spans="2:71" x14ac:dyDescent="0.25">
      <c r="B205" s="15">
        <v>200</v>
      </c>
      <c r="C205" s="41">
        <v>1</v>
      </c>
      <c r="D205" s="41">
        <v>0</v>
      </c>
      <c r="E205" s="41">
        <v>5</v>
      </c>
      <c r="F205" s="29" t="s">
        <v>178</v>
      </c>
      <c r="G205" t="s">
        <v>388</v>
      </c>
      <c r="H205" t="s">
        <v>389</v>
      </c>
      <c r="J205" s="41">
        <v>0</v>
      </c>
      <c r="K205" s="60">
        <v>1</v>
      </c>
      <c r="M205" s="43">
        <v>1</v>
      </c>
      <c r="N205" s="43">
        <v>1</v>
      </c>
      <c r="Q205" s="61">
        <v>1</v>
      </c>
      <c r="R205" s="41">
        <v>0</v>
      </c>
      <c r="S205" s="41">
        <v>4</v>
      </c>
      <c r="T205" s="41">
        <v>2</v>
      </c>
      <c r="U205" s="41">
        <v>1</v>
      </c>
      <c r="V205" s="41">
        <v>5</v>
      </c>
      <c r="W205" s="41">
        <v>0</v>
      </c>
      <c r="Z205" s="41">
        <v>4</v>
      </c>
      <c r="AA205" s="51"/>
      <c r="AB205" s="41">
        <v>0</v>
      </c>
      <c r="AC205" s="74">
        <f t="shared" si="16"/>
        <v>4</v>
      </c>
      <c r="AG205" s="61">
        <v>1</v>
      </c>
      <c r="AH205" s="52">
        <v>0</v>
      </c>
      <c r="AK205" s="52">
        <v>1</v>
      </c>
      <c r="AL205" s="52">
        <v>0</v>
      </c>
      <c r="AM205" s="52">
        <v>1990</v>
      </c>
      <c r="AN205" s="41">
        <v>1</v>
      </c>
      <c r="AO205" s="41">
        <v>1</v>
      </c>
      <c r="AP205" s="42">
        <f t="shared" si="17"/>
        <v>2000</v>
      </c>
      <c r="AR205" s="9">
        <v>1</v>
      </c>
      <c r="AV205" s="41">
        <v>0</v>
      </c>
      <c r="AX205" s="41">
        <v>0</v>
      </c>
      <c r="AY205" s="42">
        <f t="shared" si="18"/>
        <v>5</v>
      </c>
      <c r="BD205" s="10">
        <v>1</v>
      </c>
      <c r="BE205" s="41">
        <v>0</v>
      </c>
      <c r="BF205" s="1">
        <v>0</v>
      </c>
      <c r="BG205" s="42">
        <f t="shared" si="19"/>
        <v>0</v>
      </c>
      <c r="BM205" s="65" t="s">
        <v>91</v>
      </c>
      <c r="BN205" s="41">
        <v>3</v>
      </c>
      <c r="BO205" s="41">
        <v>0</v>
      </c>
      <c r="BP205" s="52">
        <v>1</v>
      </c>
      <c r="BQ205" t="s">
        <v>184</v>
      </c>
      <c r="BS205" t="s">
        <v>390</v>
      </c>
    </row>
    <row r="206" spans="2:71" x14ac:dyDescent="0.25">
      <c r="B206" s="15">
        <v>201</v>
      </c>
      <c r="C206" s="41">
        <v>1</v>
      </c>
      <c r="D206" s="41">
        <v>0</v>
      </c>
      <c r="E206" s="41">
        <v>5</v>
      </c>
      <c r="F206" s="29" t="s">
        <v>88</v>
      </c>
      <c r="G206" t="s">
        <v>359</v>
      </c>
      <c r="H206" t="s">
        <v>89</v>
      </c>
      <c r="J206" s="41">
        <v>1</v>
      </c>
      <c r="M206" s="43">
        <v>1</v>
      </c>
      <c r="Q206" s="61">
        <v>1</v>
      </c>
      <c r="R206" s="41">
        <v>0</v>
      </c>
      <c r="S206" s="41">
        <v>1</v>
      </c>
      <c r="T206" s="41">
        <v>1</v>
      </c>
      <c r="U206" s="41">
        <v>0</v>
      </c>
      <c r="W206" s="41">
        <v>1</v>
      </c>
      <c r="X206" s="41">
        <v>1</v>
      </c>
      <c r="Y206" s="41">
        <v>1</v>
      </c>
      <c r="Z206" s="41" t="s">
        <v>270</v>
      </c>
      <c r="AA206" s="41">
        <v>1</v>
      </c>
      <c r="AB206" s="41">
        <v>0</v>
      </c>
      <c r="AC206" s="74">
        <f t="shared" si="16"/>
        <v>4</v>
      </c>
      <c r="AG206" s="61">
        <v>1</v>
      </c>
      <c r="AH206" s="52">
        <v>0</v>
      </c>
      <c r="AI206" s="52">
        <v>0</v>
      </c>
      <c r="AJ206" s="52">
        <v>0</v>
      </c>
      <c r="AK206" s="52">
        <v>1</v>
      </c>
      <c r="AL206" s="52">
        <v>1</v>
      </c>
      <c r="AM206" s="52">
        <v>1964</v>
      </c>
      <c r="AN206" s="41">
        <v>1</v>
      </c>
      <c r="AO206" s="41">
        <v>1</v>
      </c>
      <c r="AP206" s="42">
        <f t="shared" si="17"/>
        <v>2040</v>
      </c>
      <c r="AR206" s="9">
        <v>1</v>
      </c>
      <c r="AT206" s="9">
        <v>1</v>
      </c>
      <c r="AV206" s="41">
        <v>1</v>
      </c>
      <c r="AW206" s="41">
        <v>1</v>
      </c>
      <c r="AX206" s="41">
        <v>0</v>
      </c>
      <c r="AY206" s="42">
        <f t="shared" si="18"/>
        <v>40</v>
      </c>
      <c r="BC206" s="9">
        <v>1</v>
      </c>
      <c r="BE206" s="41">
        <v>1</v>
      </c>
      <c r="BF206" s="1">
        <v>50000</v>
      </c>
      <c r="BG206" s="42">
        <f t="shared" si="19"/>
        <v>12040</v>
      </c>
      <c r="BH206" s="13">
        <v>1</v>
      </c>
      <c r="BI206" s="9">
        <v>1</v>
      </c>
      <c r="BK206" s="9">
        <v>1</v>
      </c>
      <c r="BM206" s="65">
        <v>0</v>
      </c>
      <c r="BN206" s="41">
        <v>2</v>
      </c>
      <c r="BO206" s="41">
        <v>0</v>
      </c>
      <c r="BP206" s="52">
        <v>0</v>
      </c>
      <c r="BQ206" s="79" t="s">
        <v>177</v>
      </c>
      <c r="BR206" t="s">
        <v>392</v>
      </c>
      <c r="BS206" t="s">
        <v>393</v>
      </c>
    </row>
    <row r="207" spans="2:71" x14ac:dyDescent="0.25">
      <c r="B207" s="15">
        <v>202</v>
      </c>
      <c r="C207" s="41">
        <v>1</v>
      </c>
      <c r="D207" s="41">
        <v>0</v>
      </c>
      <c r="E207" s="41">
        <v>5</v>
      </c>
      <c r="F207" s="29" t="s">
        <v>88</v>
      </c>
      <c r="G207" t="s">
        <v>160</v>
      </c>
      <c r="H207" s="20" t="s">
        <v>225</v>
      </c>
      <c r="J207" s="41">
        <v>0</v>
      </c>
      <c r="M207" s="43">
        <v>1</v>
      </c>
      <c r="S207" s="41">
        <v>2</v>
      </c>
      <c r="T207" s="41">
        <v>2</v>
      </c>
      <c r="U207" s="41">
        <v>0</v>
      </c>
      <c r="W207" s="41">
        <v>0</v>
      </c>
      <c r="Y207" s="41">
        <v>0</v>
      </c>
      <c r="AA207" s="41">
        <v>2</v>
      </c>
      <c r="AB207" s="41">
        <v>0</v>
      </c>
      <c r="AC207" s="74">
        <f t="shared" si="16"/>
        <v>230</v>
      </c>
      <c r="AE207" s="43">
        <v>1</v>
      </c>
      <c r="AF207" s="43">
        <v>1</v>
      </c>
      <c r="AH207" s="52">
        <v>0</v>
      </c>
      <c r="AI207" s="52">
        <v>0</v>
      </c>
      <c r="AJ207" s="52">
        <v>0</v>
      </c>
      <c r="AK207" s="52">
        <v>1</v>
      </c>
      <c r="AL207" s="52">
        <v>1</v>
      </c>
      <c r="AN207" s="41" t="s">
        <v>101</v>
      </c>
      <c r="AO207" s="41">
        <v>2</v>
      </c>
      <c r="AP207" s="42">
        <f t="shared" si="17"/>
        <v>2040</v>
      </c>
      <c r="AR207" s="9">
        <v>1</v>
      </c>
      <c r="AT207" s="9">
        <v>1</v>
      </c>
      <c r="AV207" s="41">
        <v>0</v>
      </c>
      <c r="AW207" s="41">
        <v>1</v>
      </c>
      <c r="AX207" s="41">
        <v>0</v>
      </c>
      <c r="AY207" s="42">
        <f t="shared" si="18"/>
        <v>0</v>
      </c>
      <c r="BE207" s="41">
        <v>0</v>
      </c>
      <c r="BF207" s="1">
        <v>0</v>
      </c>
      <c r="BG207" s="42">
        <f t="shared" si="19"/>
        <v>0</v>
      </c>
      <c r="BM207" s="65">
        <v>0</v>
      </c>
      <c r="BN207" s="41">
        <v>1</v>
      </c>
      <c r="BO207" s="41">
        <v>0</v>
      </c>
      <c r="BP207" s="52">
        <v>0</v>
      </c>
    </row>
    <row r="208" spans="2:71" x14ac:dyDescent="0.25">
      <c r="B208" s="15">
        <v>203</v>
      </c>
      <c r="C208" s="41">
        <v>1</v>
      </c>
      <c r="D208" s="41">
        <v>0</v>
      </c>
      <c r="E208" s="41">
        <v>5</v>
      </c>
      <c r="F208" s="29" t="s">
        <v>88</v>
      </c>
      <c r="G208" t="s">
        <v>350</v>
      </c>
      <c r="H208" s="20" t="s">
        <v>504</v>
      </c>
      <c r="J208" s="41">
        <v>0</v>
      </c>
      <c r="K208" s="60">
        <v>1</v>
      </c>
      <c r="M208" s="43">
        <v>1</v>
      </c>
      <c r="O208" s="43">
        <v>1</v>
      </c>
      <c r="Q208" s="61">
        <v>1</v>
      </c>
      <c r="R208" s="41">
        <v>0</v>
      </c>
      <c r="S208" s="41">
        <v>2</v>
      </c>
      <c r="T208" s="41">
        <v>1</v>
      </c>
      <c r="U208" s="41">
        <v>0</v>
      </c>
      <c r="W208" s="41">
        <v>0</v>
      </c>
      <c r="Y208" s="41">
        <v>0</v>
      </c>
      <c r="AC208" s="74">
        <f t="shared" si="16"/>
        <v>0</v>
      </c>
      <c r="AK208" s="52">
        <v>1</v>
      </c>
      <c r="AL208" s="52">
        <v>1</v>
      </c>
      <c r="AM208" s="52">
        <v>1987</v>
      </c>
      <c r="AN208" s="41">
        <v>0</v>
      </c>
      <c r="AO208" s="41">
        <v>1</v>
      </c>
      <c r="AP208" s="42">
        <f t="shared" si="17"/>
        <v>2040</v>
      </c>
      <c r="AR208" s="9">
        <v>1</v>
      </c>
      <c r="AT208" s="9">
        <v>1</v>
      </c>
      <c r="AV208" s="41">
        <v>1</v>
      </c>
      <c r="AW208" s="41">
        <v>1</v>
      </c>
      <c r="AX208" s="41">
        <v>0</v>
      </c>
      <c r="AY208" s="42">
        <f t="shared" si="18"/>
        <v>0</v>
      </c>
      <c r="BE208" s="41">
        <v>1</v>
      </c>
      <c r="BG208" s="42">
        <f t="shared" si="19"/>
        <v>2345</v>
      </c>
      <c r="BI208" s="9">
        <v>1</v>
      </c>
      <c r="BJ208" s="9">
        <v>1</v>
      </c>
      <c r="BK208" s="9">
        <v>1</v>
      </c>
      <c r="BL208" s="10">
        <v>1</v>
      </c>
      <c r="BM208" s="65">
        <v>0</v>
      </c>
      <c r="BN208" s="41">
        <v>2</v>
      </c>
      <c r="BO208" s="41">
        <v>0</v>
      </c>
      <c r="BP208" s="52">
        <v>0</v>
      </c>
      <c r="BQ208" t="s">
        <v>185</v>
      </c>
    </row>
    <row r="209" spans="2:70" x14ac:dyDescent="0.25">
      <c r="B209" s="15">
        <v>204</v>
      </c>
      <c r="C209" s="41">
        <v>1</v>
      </c>
      <c r="F209" s="29" t="s">
        <v>190</v>
      </c>
      <c r="G209" t="s">
        <v>407</v>
      </c>
      <c r="H209" s="20" t="s">
        <v>408</v>
      </c>
      <c r="J209" s="41">
        <v>0</v>
      </c>
      <c r="R209" s="41">
        <v>0</v>
      </c>
      <c r="S209" s="41">
        <v>4</v>
      </c>
      <c r="T209" s="41">
        <v>1</v>
      </c>
      <c r="U209" s="41">
        <v>0</v>
      </c>
      <c r="Y209" s="41">
        <v>0</v>
      </c>
      <c r="AA209" s="41">
        <v>4</v>
      </c>
      <c r="AC209" s="74">
        <f t="shared" si="16"/>
        <v>0</v>
      </c>
      <c r="AK209" s="52">
        <v>1</v>
      </c>
      <c r="AL209" s="52">
        <v>1</v>
      </c>
      <c r="AM209" s="52">
        <v>1985</v>
      </c>
      <c r="AN209" s="41">
        <v>1</v>
      </c>
      <c r="AO209" s="41">
        <v>2</v>
      </c>
      <c r="AP209" s="42">
        <f t="shared" si="17"/>
        <v>2000</v>
      </c>
      <c r="AR209" s="9">
        <v>1</v>
      </c>
      <c r="AV209" s="41">
        <v>0</v>
      </c>
      <c r="AX209" s="41">
        <v>0</v>
      </c>
      <c r="AY209" s="42">
        <f t="shared" si="18"/>
        <v>0</v>
      </c>
      <c r="BE209" s="41">
        <v>0</v>
      </c>
      <c r="BG209" s="42">
        <f t="shared" si="19"/>
        <v>0</v>
      </c>
      <c r="BN209" s="41">
        <v>3</v>
      </c>
      <c r="BO209" s="41">
        <v>0</v>
      </c>
      <c r="BP209" s="52">
        <v>0</v>
      </c>
      <c r="BQ209" s="81" t="s">
        <v>177</v>
      </c>
      <c r="BR209" t="s">
        <v>409</v>
      </c>
    </row>
    <row r="210" spans="2:70" x14ac:dyDescent="0.25">
      <c r="B210" s="15">
        <v>205</v>
      </c>
      <c r="C210" s="41">
        <v>1</v>
      </c>
      <c r="D210" s="41">
        <v>1</v>
      </c>
      <c r="E210" s="41">
        <v>5</v>
      </c>
      <c r="F210" s="29" t="s">
        <v>326</v>
      </c>
      <c r="G210" t="s">
        <v>151</v>
      </c>
      <c r="J210" s="41">
        <v>0</v>
      </c>
      <c r="W210" s="41">
        <v>0</v>
      </c>
      <c r="Y210" s="41">
        <v>0</v>
      </c>
      <c r="AB210" s="41">
        <v>0</v>
      </c>
      <c r="AC210" s="74">
        <f t="shared" si="16"/>
        <v>0</v>
      </c>
      <c r="AK210" s="52">
        <v>1</v>
      </c>
      <c r="AP210" s="42">
        <f t="shared" si="17"/>
        <v>0</v>
      </c>
      <c r="AX210" s="41">
        <v>0</v>
      </c>
      <c r="AY210" s="42">
        <f t="shared" si="18"/>
        <v>0</v>
      </c>
      <c r="BE210" s="41">
        <v>0</v>
      </c>
      <c r="BG210" s="42">
        <f t="shared" si="19"/>
        <v>0</v>
      </c>
      <c r="BM210" s="65" t="s">
        <v>91</v>
      </c>
      <c r="BN210" s="41">
        <v>2</v>
      </c>
      <c r="BP210" s="52">
        <v>1</v>
      </c>
      <c r="BQ210" t="s">
        <v>185</v>
      </c>
    </row>
    <row r="211" spans="2:70" x14ac:dyDescent="0.25">
      <c r="B211" s="15">
        <v>206</v>
      </c>
      <c r="C211" s="41">
        <v>1</v>
      </c>
      <c r="D211" s="41">
        <v>1</v>
      </c>
      <c r="E211" s="41">
        <v>5</v>
      </c>
      <c r="F211" s="29" t="s">
        <v>88</v>
      </c>
      <c r="G211" t="s">
        <v>223</v>
      </c>
      <c r="J211" s="41">
        <v>0</v>
      </c>
      <c r="K211" s="60">
        <v>1</v>
      </c>
      <c r="M211" s="43">
        <v>1</v>
      </c>
      <c r="N211" s="43">
        <v>1</v>
      </c>
      <c r="R211" s="41">
        <v>0</v>
      </c>
      <c r="S211" s="41">
        <v>5</v>
      </c>
      <c r="T211" s="41">
        <v>1</v>
      </c>
      <c r="U211" s="41">
        <v>0</v>
      </c>
      <c r="W211" s="41">
        <v>1</v>
      </c>
      <c r="X211" s="41" t="s">
        <v>324</v>
      </c>
      <c r="Y211" s="41">
        <v>0</v>
      </c>
      <c r="Z211" s="41">
        <v>4</v>
      </c>
      <c r="AA211" s="41">
        <v>4</v>
      </c>
      <c r="AB211" s="41">
        <v>1</v>
      </c>
      <c r="AC211" s="74">
        <f t="shared" si="16"/>
        <v>230</v>
      </c>
      <c r="AE211" s="43">
        <v>1</v>
      </c>
      <c r="AF211" s="43">
        <v>1</v>
      </c>
      <c r="AH211" s="52">
        <v>0</v>
      </c>
      <c r="AI211" s="52">
        <v>1</v>
      </c>
      <c r="AJ211" s="52">
        <v>0</v>
      </c>
      <c r="AK211" s="52">
        <v>1</v>
      </c>
      <c r="AL211" s="52">
        <v>1</v>
      </c>
      <c r="AM211" s="52" t="s">
        <v>410</v>
      </c>
      <c r="AN211" s="41">
        <v>1</v>
      </c>
      <c r="AP211" s="42">
        <f t="shared" si="17"/>
        <v>2040</v>
      </c>
      <c r="AR211" s="9">
        <v>1</v>
      </c>
      <c r="AT211" s="9">
        <v>1</v>
      </c>
      <c r="AV211" s="41">
        <v>0</v>
      </c>
      <c r="AW211" s="41">
        <v>1</v>
      </c>
      <c r="AX211" s="41">
        <v>0</v>
      </c>
      <c r="AY211" s="42">
        <f t="shared" si="18"/>
        <v>0</v>
      </c>
      <c r="BE211" s="41">
        <v>0</v>
      </c>
      <c r="BF211" s="1">
        <v>0</v>
      </c>
      <c r="BG211" s="42">
        <f t="shared" si="19"/>
        <v>2040</v>
      </c>
      <c r="BI211" s="9">
        <v>1</v>
      </c>
      <c r="BK211" s="9">
        <v>1</v>
      </c>
      <c r="BM211" s="65" t="s">
        <v>91</v>
      </c>
      <c r="BN211" s="41">
        <v>2</v>
      </c>
      <c r="BO211" s="51" t="s">
        <v>91</v>
      </c>
      <c r="BP211" s="52">
        <v>0</v>
      </c>
      <c r="BQ211" s="84" t="s">
        <v>185</v>
      </c>
      <c r="BR211" t="s">
        <v>411</v>
      </c>
    </row>
    <row r="212" spans="2:70" x14ac:dyDescent="0.25">
      <c r="B212" s="15">
        <v>207</v>
      </c>
      <c r="C212" s="41">
        <v>1</v>
      </c>
      <c r="D212" s="41">
        <v>1</v>
      </c>
      <c r="E212" s="41">
        <v>5</v>
      </c>
      <c r="F212" s="29" t="s">
        <v>88</v>
      </c>
      <c r="G212" t="s">
        <v>442</v>
      </c>
      <c r="H212" t="s">
        <v>504</v>
      </c>
      <c r="J212" s="41">
        <v>0</v>
      </c>
      <c r="K212" s="60">
        <v>1</v>
      </c>
      <c r="L212" s="43">
        <v>1</v>
      </c>
      <c r="M212" s="43">
        <v>1</v>
      </c>
      <c r="N212" s="43">
        <v>1</v>
      </c>
      <c r="O212" s="43">
        <v>1</v>
      </c>
      <c r="S212" s="41">
        <v>2</v>
      </c>
      <c r="T212" s="41">
        <v>1</v>
      </c>
      <c r="U212" s="41">
        <v>0</v>
      </c>
      <c r="W212" s="41">
        <v>0</v>
      </c>
      <c r="Y212" s="41">
        <v>0</v>
      </c>
      <c r="AC212" s="74">
        <f t="shared" si="16"/>
        <v>0</v>
      </c>
      <c r="AK212" s="52">
        <v>1</v>
      </c>
      <c r="AL212" s="52">
        <v>1</v>
      </c>
      <c r="AM212" s="52">
        <v>1987</v>
      </c>
      <c r="AN212" s="41">
        <v>0</v>
      </c>
      <c r="AO212" s="41">
        <v>1</v>
      </c>
      <c r="AP212" s="42">
        <f t="shared" si="17"/>
        <v>2040</v>
      </c>
      <c r="AR212" s="9">
        <v>1</v>
      </c>
      <c r="AT212" s="9">
        <v>1</v>
      </c>
      <c r="AV212" s="41">
        <v>1</v>
      </c>
      <c r="AW212" s="41">
        <v>1</v>
      </c>
      <c r="AX212" s="41">
        <v>0</v>
      </c>
      <c r="AY212" s="42">
        <f t="shared" si="18"/>
        <v>0</v>
      </c>
      <c r="BE212" s="41">
        <v>1</v>
      </c>
      <c r="BG212" s="42">
        <f t="shared" si="19"/>
        <v>2040</v>
      </c>
      <c r="BI212" s="9">
        <v>1</v>
      </c>
      <c r="BK212" s="9">
        <v>1</v>
      </c>
      <c r="BM212" s="65">
        <v>0</v>
      </c>
      <c r="BN212" s="41">
        <v>2</v>
      </c>
      <c r="BO212" s="41">
        <v>0</v>
      </c>
      <c r="BP212" s="52">
        <v>0</v>
      </c>
      <c r="BQ212" t="s">
        <v>177</v>
      </c>
      <c r="BR212" t="s">
        <v>412</v>
      </c>
    </row>
    <row r="213" spans="2:70" x14ac:dyDescent="0.25">
      <c r="B213" s="15">
        <v>208</v>
      </c>
      <c r="C213" s="41">
        <v>1</v>
      </c>
      <c r="D213" s="41">
        <v>0</v>
      </c>
      <c r="E213" s="41">
        <v>5</v>
      </c>
      <c r="F213" s="29" t="s">
        <v>326</v>
      </c>
      <c r="G213" t="s">
        <v>151</v>
      </c>
      <c r="J213" s="41">
        <v>0</v>
      </c>
      <c r="K213" s="60">
        <v>1</v>
      </c>
      <c r="M213" s="43">
        <v>1</v>
      </c>
      <c r="Q213" s="61">
        <v>1</v>
      </c>
      <c r="R213" s="41">
        <v>0</v>
      </c>
      <c r="S213" s="41">
        <v>1</v>
      </c>
      <c r="T213" s="41">
        <v>1</v>
      </c>
      <c r="U213" s="41">
        <v>0</v>
      </c>
      <c r="W213" s="41">
        <v>0</v>
      </c>
      <c r="Y213" s="41">
        <v>0</v>
      </c>
      <c r="AA213" s="41">
        <v>4</v>
      </c>
      <c r="AB213" s="41">
        <v>0</v>
      </c>
      <c r="AC213" s="74">
        <f t="shared" si="16"/>
        <v>0</v>
      </c>
      <c r="AH213" s="52">
        <v>0</v>
      </c>
      <c r="AI213" s="52">
        <v>0</v>
      </c>
      <c r="AK213" s="52">
        <v>1</v>
      </c>
      <c r="AL213" s="52">
        <v>1</v>
      </c>
      <c r="AM213" s="52" t="s">
        <v>310</v>
      </c>
      <c r="AN213" s="41">
        <v>1</v>
      </c>
      <c r="AO213" s="41">
        <v>2</v>
      </c>
      <c r="AP213" s="42">
        <f t="shared" si="17"/>
        <v>2005</v>
      </c>
      <c r="AR213" s="9">
        <v>1</v>
      </c>
      <c r="AU213" s="10">
        <v>1</v>
      </c>
      <c r="AV213" s="41">
        <v>0</v>
      </c>
      <c r="AW213" s="41">
        <v>1</v>
      </c>
      <c r="AX213" s="41">
        <v>0</v>
      </c>
      <c r="AY213" s="42">
        <f t="shared" si="18"/>
        <v>0</v>
      </c>
      <c r="BE213" s="41">
        <v>0</v>
      </c>
      <c r="BF213" s="1">
        <v>0</v>
      </c>
      <c r="BG213" s="42">
        <f t="shared" si="19"/>
        <v>0</v>
      </c>
      <c r="BN213" s="41">
        <v>3</v>
      </c>
      <c r="BO213" s="41">
        <v>0</v>
      </c>
      <c r="BP213" s="52">
        <v>1</v>
      </c>
      <c r="BQ213" s="84" t="s">
        <v>185</v>
      </c>
      <c r="BR213" t="s">
        <v>413</v>
      </c>
    </row>
    <row r="214" spans="2:70" x14ac:dyDescent="0.25">
      <c r="B214" s="15">
        <v>209</v>
      </c>
      <c r="C214" s="41">
        <v>1</v>
      </c>
      <c r="D214" s="41">
        <v>0</v>
      </c>
      <c r="E214" s="41">
        <v>5</v>
      </c>
      <c r="F214" s="29" t="s">
        <v>88</v>
      </c>
      <c r="G214" t="s">
        <v>321</v>
      </c>
      <c r="J214" s="41">
        <v>0</v>
      </c>
      <c r="K214" s="60">
        <v>1</v>
      </c>
      <c r="AC214" s="74">
        <f t="shared" si="16"/>
        <v>0</v>
      </c>
      <c r="AK214" s="52">
        <v>1</v>
      </c>
      <c r="AL214" s="52">
        <v>1</v>
      </c>
      <c r="AN214" s="41" t="s">
        <v>101</v>
      </c>
      <c r="AO214" s="41">
        <v>1</v>
      </c>
      <c r="AP214" s="42">
        <f t="shared" si="17"/>
        <v>2040</v>
      </c>
      <c r="AR214" s="9">
        <v>1</v>
      </c>
      <c r="AT214" s="9">
        <v>1</v>
      </c>
      <c r="AV214" s="41">
        <v>0</v>
      </c>
      <c r="AX214" s="41">
        <v>0</v>
      </c>
      <c r="AY214" s="42">
        <f t="shared" si="18"/>
        <v>2000</v>
      </c>
      <c r="BA214" s="9">
        <v>1</v>
      </c>
      <c r="BE214" s="41">
        <v>0</v>
      </c>
      <c r="BF214" s="1">
        <v>60000</v>
      </c>
      <c r="BG214" s="42">
        <f t="shared" si="19"/>
        <v>2045</v>
      </c>
      <c r="BI214" s="9">
        <v>1</v>
      </c>
      <c r="BK214" s="9">
        <v>1</v>
      </c>
      <c r="BL214" s="10">
        <v>1</v>
      </c>
      <c r="BM214" s="65">
        <v>0</v>
      </c>
      <c r="BN214" s="41">
        <v>3</v>
      </c>
      <c r="BO214" s="41">
        <v>1</v>
      </c>
      <c r="BP214" s="52">
        <v>0</v>
      </c>
    </row>
    <row r="215" spans="2:70" x14ac:dyDescent="0.25">
      <c r="B215" s="15">
        <v>210</v>
      </c>
      <c r="C215" s="41">
        <v>1</v>
      </c>
      <c r="D215" s="41">
        <v>1</v>
      </c>
      <c r="E215" s="41">
        <v>5</v>
      </c>
      <c r="F215" s="29" t="s">
        <v>79</v>
      </c>
      <c r="G215" t="s">
        <v>231</v>
      </c>
      <c r="L215" s="43">
        <v>1</v>
      </c>
      <c r="M215" s="43">
        <v>1</v>
      </c>
      <c r="R215" s="41">
        <v>0</v>
      </c>
      <c r="T215" s="41">
        <v>1</v>
      </c>
      <c r="U215" s="41">
        <v>0</v>
      </c>
      <c r="W215" s="41">
        <v>1</v>
      </c>
      <c r="X215" s="41">
        <v>1</v>
      </c>
      <c r="Y215" s="41">
        <v>0</v>
      </c>
      <c r="AA215" s="41">
        <v>3</v>
      </c>
      <c r="AB215" s="41">
        <v>0</v>
      </c>
      <c r="AC215" s="74">
        <f t="shared" si="16"/>
        <v>0</v>
      </c>
      <c r="AH215" s="52">
        <v>0</v>
      </c>
      <c r="AI215" s="52">
        <v>0</v>
      </c>
      <c r="AK215" s="52">
        <v>1</v>
      </c>
      <c r="AL215" s="52">
        <v>1</v>
      </c>
      <c r="AM215" s="52">
        <v>1960</v>
      </c>
      <c r="AN215" s="41">
        <v>1</v>
      </c>
      <c r="AO215" s="41">
        <v>2</v>
      </c>
      <c r="AP215" s="42">
        <f t="shared" si="17"/>
        <v>12040</v>
      </c>
      <c r="AQ215" s="9">
        <v>1</v>
      </c>
      <c r="AR215" s="9">
        <v>1</v>
      </c>
      <c r="AT215" s="9">
        <v>1</v>
      </c>
      <c r="AV215" s="41">
        <v>0</v>
      </c>
      <c r="AX215" s="41">
        <v>1</v>
      </c>
      <c r="AY215" s="42">
        <f t="shared" si="18"/>
        <v>2000</v>
      </c>
      <c r="BA215" s="9">
        <v>1</v>
      </c>
      <c r="BE215" s="41">
        <v>0</v>
      </c>
      <c r="BG215" s="42">
        <f t="shared" si="19"/>
        <v>0</v>
      </c>
      <c r="BM215" s="65">
        <v>1</v>
      </c>
      <c r="BN215" s="41">
        <v>2</v>
      </c>
      <c r="BO215" s="41">
        <v>1</v>
      </c>
      <c r="BP215" s="52">
        <v>1</v>
      </c>
    </row>
    <row r="216" spans="2:70" x14ac:dyDescent="0.25">
      <c r="B216" s="15">
        <v>211</v>
      </c>
      <c r="C216" s="41">
        <v>1</v>
      </c>
      <c r="D216" s="41">
        <v>0</v>
      </c>
      <c r="E216" s="41">
        <v>4</v>
      </c>
      <c r="F216" s="29" t="s">
        <v>88</v>
      </c>
      <c r="G216" t="s">
        <v>223</v>
      </c>
      <c r="J216" s="41">
        <v>0</v>
      </c>
      <c r="K216" s="60">
        <v>1</v>
      </c>
      <c r="M216" s="43">
        <v>1</v>
      </c>
      <c r="N216" s="43">
        <v>1</v>
      </c>
      <c r="R216" s="41">
        <v>0</v>
      </c>
      <c r="S216" s="41">
        <v>5</v>
      </c>
      <c r="T216" s="41">
        <v>1</v>
      </c>
      <c r="U216" s="41">
        <v>0</v>
      </c>
      <c r="W216" s="41">
        <v>1</v>
      </c>
      <c r="X216" s="41">
        <v>5</v>
      </c>
      <c r="Y216" s="41">
        <v>0</v>
      </c>
      <c r="Z216" s="41">
        <v>4</v>
      </c>
      <c r="AB216" s="41">
        <v>1</v>
      </c>
      <c r="AC216" s="74">
        <f t="shared" si="16"/>
        <v>230</v>
      </c>
      <c r="AE216" s="43">
        <v>1</v>
      </c>
      <c r="AF216" s="43">
        <v>1</v>
      </c>
      <c r="AH216" s="52">
        <v>0</v>
      </c>
      <c r="AI216" s="52">
        <v>1</v>
      </c>
      <c r="AJ216" s="52">
        <v>0</v>
      </c>
      <c r="AK216" s="52">
        <v>1</v>
      </c>
      <c r="AL216" s="52">
        <v>1</v>
      </c>
      <c r="AM216" s="52" t="s">
        <v>377</v>
      </c>
      <c r="AN216" s="41">
        <v>1</v>
      </c>
      <c r="AO216" s="41">
        <v>3</v>
      </c>
      <c r="AP216" s="42">
        <f t="shared" si="17"/>
        <v>2040</v>
      </c>
      <c r="AR216" s="9">
        <v>1</v>
      </c>
      <c r="AT216" s="9">
        <v>1</v>
      </c>
      <c r="AV216" s="41">
        <v>1</v>
      </c>
      <c r="AW216" s="41">
        <v>1</v>
      </c>
      <c r="AX216" s="41">
        <v>0</v>
      </c>
      <c r="AY216" s="42">
        <f t="shared" si="18"/>
        <v>0</v>
      </c>
      <c r="BE216" s="41">
        <v>0</v>
      </c>
      <c r="BF216" s="1">
        <v>0</v>
      </c>
      <c r="BG216" s="42">
        <f t="shared" si="19"/>
        <v>12040</v>
      </c>
      <c r="BH216" s="13">
        <v>1</v>
      </c>
      <c r="BI216" s="9">
        <v>1</v>
      </c>
      <c r="BK216" s="9">
        <v>1</v>
      </c>
      <c r="BM216" s="65">
        <v>0</v>
      </c>
      <c r="BN216" s="41">
        <v>2</v>
      </c>
      <c r="BO216" s="51" t="s">
        <v>91</v>
      </c>
      <c r="BP216" s="52">
        <v>0</v>
      </c>
      <c r="BQ216" s="83" t="s">
        <v>185</v>
      </c>
    </row>
    <row r="217" spans="2:70" x14ac:dyDescent="0.25">
      <c r="B217" s="15">
        <v>212</v>
      </c>
      <c r="C217" s="41">
        <v>1</v>
      </c>
      <c r="E217" s="41">
        <v>5</v>
      </c>
      <c r="F217" s="29" t="s">
        <v>88</v>
      </c>
      <c r="G217" t="s">
        <v>195</v>
      </c>
      <c r="H217" t="s">
        <v>213</v>
      </c>
      <c r="J217" s="41">
        <v>0</v>
      </c>
      <c r="M217" s="43">
        <v>1</v>
      </c>
      <c r="N217" s="43">
        <v>1</v>
      </c>
      <c r="O217" s="43">
        <v>1</v>
      </c>
      <c r="Q217" s="61">
        <v>1</v>
      </c>
      <c r="R217" s="41">
        <v>0</v>
      </c>
      <c r="S217" s="41">
        <v>3</v>
      </c>
      <c r="T217" s="41">
        <v>1</v>
      </c>
      <c r="U217" s="41">
        <v>0</v>
      </c>
      <c r="W217" s="41">
        <v>1</v>
      </c>
      <c r="X217" s="41">
        <v>2</v>
      </c>
      <c r="Y217" s="41">
        <v>1</v>
      </c>
      <c r="AA217" s="41">
        <v>2</v>
      </c>
      <c r="AB217" s="41">
        <v>0</v>
      </c>
      <c r="AC217" s="74">
        <f t="shared" si="16"/>
        <v>0</v>
      </c>
      <c r="AI217" s="52">
        <v>0</v>
      </c>
      <c r="AK217" s="52">
        <v>1</v>
      </c>
      <c r="AP217" s="42">
        <f t="shared" si="17"/>
        <v>2000</v>
      </c>
      <c r="AR217" s="9">
        <v>1</v>
      </c>
      <c r="AV217" s="41">
        <v>0</v>
      </c>
      <c r="AX217" s="41">
        <v>0</v>
      </c>
      <c r="AY217" s="42">
        <f t="shared" si="18"/>
        <v>0</v>
      </c>
      <c r="BF217" s="1" t="s">
        <v>175</v>
      </c>
      <c r="BG217" s="42">
        <f t="shared" si="19"/>
        <v>2000</v>
      </c>
      <c r="BI217" s="9">
        <v>1</v>
      </c>
      <c r="BM217" s="65" t="s">
        <v>91</v>
      </c>
      <c r="BN217" s="41">
        <v>3</v>
      </c>
      <c r="BO217" s="41">
        <v>1</v>
      </c>
      <c r="BQ217" t="s">
        <v>184</v>
      </c>
      <c r="BR217" t="s">
        <v>414</v>
      </c>
    </row>
    <row r="218" spans="2:70" x14ac:dyDescent="0.25">
      <c r="B218" s="15">
        <v>213</v>
      </c>
      <c r="C218" s="41">
        <v>1</v>
      </c>
      <c r="D218" s="41">
        <v>0</v>
      </c>
      <c r="E218" s="41">
        <v>5</v>
      </c>
      <c r="F218" s="29" t="s">
        <v>202</v>
      </c>
      <c r="G218" t="s">
        <v>204</v>
      </c>
      <c r="J218" s="41">
        <v>0</v>
      </c>
      <c r="AC218" s="74">
        <f t="shared" si="16"/>
        <v>0</v>
      </c>
      <c r="AK218" s="52">
        <v>1</v>
      </c>
      <c r="AM218" s="52">
        <v>1970</v>
      </c>
      <c r="AN218" s="41">
        <v>1</v>
      </c>
      <c r="AO218" s="41" t="s">
        <v>270</v>
      </c>
      <c r="AP218" s="42">
        <f t="shared" si="17"/>
        <v>2000</v>
      </c>
      <c r="AR218" s="9">
        <v>1</v>
      </c>
      <c r="AV218" s="41">
        <v>1</v>
      </c>
      <c r="AW218" s="41">
        <v>1</v>
      </c>
      <c r="AX218" s="41">
        <v>0</v>
      </c>
      <c r="AY218" s="42">
        <f t="shared" si="18"/>
        <v>0</v>
      </c>
      <c r="BE218" s="41">
        <v>1</v>
      </c>
      <c r="BG218" s="42">
        <f t="shared" si="19"/>
        <v>2000</v>
      </c>
      <c r="BI218" s="9">
        <v>1</v>
      </c>
      <c r="BM218" s="65">
        <v>0</v>
      </c>
      <c r="BN218" s="41">
        <v>3</v>
      </c>
      <c r="BO218" s="41">
        <v>0</v>
      </c>
      <c r="BP218" s="52">
        <v>0</v>
      </c>
      <c r="BQ218" t="s">
        <v>185</v>
      </c>
    </row>
    <row r="219" spans="2:70" x14ac:dyDescent="0.25">
      <c r="B219" s="91">
        <v>214</v>
      </c>
      <c r="C219" s="41">
        <v>1</v>
      </c>
      <c r="D219" s="41">
        <v>1</v>
      </c>
      <c r="E219" s="41">
        <v>4</v>
      </c>
      <c r="F219" s="29" t="s">
        <v>190</v>
      </c>
      <c r="G219" t="s">
        <v>415</v>
      </c>
      <c r="H219" s="90" t="s">
        <v>416</v>
      </c>
      <c r="J219" s="41">
        <v>0</v>
      </c>
      <c r="AC219" s="74">
        <f t="shared" si="16"/>
        <v>0</v>
      </c>
      <c r="AK219" s="52">
        <v>1</v>
      </c>
      <c r="AL219" s="52">
        <v>0</v>
      </c>
      <c r="AM219" s="52">
        <v>1946</v>
      </c>
      <c r="AN219" s="41" t="s">
        <v>101</v>
      </c>
      <c r="AO219" s="41">
        <v>1</v>
      </c>
      <c r="AP219" s="42">
        <f t="shared" si="17"/>
        <v>2000</v>
      </c>
      <c r="AR219" s="9">
        <v>1</v>
      </c>
      <c r="AV219" s="41">
        <v>0</v>
      </c>
      <c r="AW219" s="41">
        <v>1</v>
      </c>
      <c r="AX219" s="41" t="s">
        <v>417</v>
      </c>
      <c r="AY219" s="42">
        <f t="shared" si="18"/>
        <v>2000</v>
      </c>
      <c r="BA219" s="9">
        <v>1</v>
      </c>
      <c r="BE219" s="41">
        <v>0</v>
      </c>
      <c r="BF219" s="1" t="s">
        <v>175</v>
      </c>
      <c r="BG219" s="42">
        <f t="shared" si="19"/>
        <v>0</v>
      </c>
      <c r="BM219" s="65" t="s">
        <v>91</v>
      </c>
      <c r="BN219" s="41">
        <v>3</v>
      </c>
      <c r="BO219" s="51" t="s">
        <v>91</v>
      </c>
      <c r="BQ219" t="s">
        <v>177</v>
      </c>
    </row>
    <row r="220" spans="2:70" x14ac:dyDescent="0.25">
      <c r="B220" s="15">
        <v>215</v>
      </c>
      <c r="C220" s="41">
        <v>1</v>
      </c>
      <c r="D220" s="41">
        <v>0</v>
      </c>
      <c r="E220" s="41">
        <v>4</v>
      </c>
      <c r="F220" s="29" t="s">
        <v>88</v>
      </c>
      <c r="G220" t="s">
        <v>418</v>
      </c>
      <c r="J220" s="41">
        <v>0</v>
      </c>
      <c r="K220" s="60">
        <v>1</v>
      </c>
      <c r="M220" s="43">
        <v>1</v>
      </c>
      <c r="R220" s="41">
        <v>0</v>
      </c>
      <c r="S220" s="41">
        <v>5</v>
      </c>
      <c r="T220" s="41">
        <v>1</v>
      </c>
      <c r="U220" s="41">
        <v>0</v>
      </c>
      <c r="W220" s="41">
        <v>1</v>
      </c>
      <c r="X220" s="41">
        <v>5</v>
      </c>
      <c r="Y220" s="41">
        <v>0</v>
      </c>
      <c r="Z220" s="41">
        <v>4</v>
      </c>
      <c r="AA220" s="41">
        <v>4</v>
      </c>
      <c r="AB220" s="41">
        <v>1</v>
      </c>
      <c r="AC220" s="74">
        <f t="shared" si="16"/>
        <v>230</v>
      </c>
      <c r="AE220" s="43">
        <v>1</v>
      </c>
      <c r="AF220" s="43">
        <v>1</v>
      </c>
      <c r="AH220" s="52">
        <v>0</v>
      </c>
      <c r="AI220" s="52">
        <v>1</v>
      </c>
      <c r="AJ220" s="52">
        <v>0</v>
      </c>
      <c r="AP220" s="42">
        <f t="shared" si="17"/>
        <v>0</v>
      </c>
      <c r="AY220" s="42">
        <f t="shared" si="18"/>
        <v>0</v>
      </c>
      <c r="BG220" s="42">
        <f t="shared" si="19"/>
        <v>0</v>
      </c>
      <c r="BN220" s="41">
        <v>2</v>
      </c>
      <c r="BO220" s="51" t="s">
        <v>91</v>
      </c>
      <c r="BP220" s="52">
        <v>0</v>
      </c>
      <c r="BQ220" t="s">
        <v>177</v>
      </c>
    </row>
    <row r="221" spans="2:70" x14ac:dyDescent="0.25">
      <c r="B221" s="15">
        <v>216</v>
      </c>
      <c r="C221" s="41">
        <v>1</v>
      </c>
      <c r="D221" s="41">
        <v>0</v>
      </c>
      <c r="E221" s="41">
        <v>5</v>
      </c>
      <c r="F221" s="29" t="s">
        <v>79</v>
      </c>
      <c r="G221" t="s">
        <v>166</v>
      </c>
      <c r="H221" t="s">
        <v>89</v>
      </c>
      <c r="J221" s="41">
        <v>0</v>
      </c>
      <c r="K221" s="60">
        <v>1</v>
      </c>
      <c r="N221" s="43">
        <v>1</v>
      </c>
      <c r="O221" s="43">
        <v>1</v>
      </c>
      <c r="R221" s="41">
        <v>0</v>
      </c>
      <c r="W221" s="41">
        <v>0</v>
      </c>
      <c r="Y221" s="41">
        <v>0</v>
      </c>
      <c r="AC221" s="74">
        <f t="shared" si="16"/>
        <v>0</v>
      </c>
      <c r="AK221" s="52">
        <v>1</v>
      </c>
      <c r="AM221" s="52">
        <v>1983</v>
      </c>
      <c r="AN221" s="41">
        <v>0</v>
      </c>
      <c r="AO221" s="41">
        <v>2</v>
      </c>
      <c r="AP221" s="42">
        <f t="shared" si="17"/>
        <v>2340</v>
      </c>
      <c r="AR221" s="9">
        <v>1</v>
      </c>
      <c r="AS221" s="9">
        <v>1</v>
      </c>
      <c r="AT221" s="9">
        <v>1</v>
      </c>
      <c r="AV221" s="41">
        <v>1</v>
      </c>
      <c r="AW221" s="41">
        <v>1</v>
      </c>
      <c r="AX221" s="41">
        <v>0</v>
      </c>
      <c r="AY221" s="42">
        <f t="shared" si="18"/>
        <v>0</v>
      </c>
      <c r="BE221" s="41">
        <v>1</v>
      </c>
      <c r="BG221" s="42">
        <f t="shared" si="19"/>
        <v>5</v>
      </c>
      <c r="BL221" s="10">
        <v>1</v>
      </c>
      <c r="BM221" s="65">
        <v>1</v>
      </c>
      <c r="BN221" s="41">
        <v>3</v>
      </c>
      <c r="BO221" s="41">
        <v>1</v>
      </c>
      <c r="BP221" s="52">
        <v>0</v>
      </c>
      <c r="BQ221" s="79" t="s">
        <v>177</v>
      </c>
    </row>
    <row r="222" spans="2:70" x14ac:dyDescent="0.25">
      <c r="B222" s="15">
        <v>217</v>
      </c>
      <c r="C222" s="41">
        <v>1</v>
      </c>
      <c r="D222" s="41">
        <v>0</v>
      </c>
      <c r="E222" s="41">
        <v>4</v>
      </c>
      <c r="F222" s="29" t="s">
        <v>84</v>
      </c>
      <c r="G222" t="s">
        <v>322</v>
      </c>
      <c r="J222" s="41">
        <v>0</v>
      </c>
      <c r="W222" s="41">
        <v>0</v>
      </c>
      <c r="Y222" s="41">
        <v>0</v>
      </c>
      <c r="AB222" s="41">
        <v>0</v>
      </c>
      <c r="AC222" s="74">
        <f t="shared" si="16"/>
        <v>0</v>
      </c>
      <c r="AH222" s="52">
        <v>0</v>
      </c>
      <c r="AI222" s="52">
        <v>0</v>
      </c>
      <c r="AK222" s="52">
        <v>1</v>
      </c>
      <c r="AL222" s="52">
        <v>1</v>
      </c>
      <c r="AM222" s="52">
        <v>1987</v>
      </c>
      <c r="AN222" s="41">
        <v>1</v>
      </c>
      <c r="AO222" s="41">
        <v>1</v>
      </c>
      <c r="AP222" s="42">
        <f t="shared" si="17"/>
        <v>2000</v>
      </c>
      <c r="AR222" s="9">
        <v>1</v>
      </c>
      <c r="AV222" s="41">
        <v>0</v>
      </c>
      <c r="AX222" s="41">
        <v>0</v>
      </c>
      <c r="AY222" s="42">
        <f t="shared" si="18"/>
        <v>0</v>
      </c>
      <c r="BG222" s="42">
        <f t="shared" si="19"/>
        <v>0</v>
      </c>
      <c r="BM222" s="65">
        <v>0</v>
      </c>
      <c r="BN222" s="41">
        <v>3</v>
      </c>
      <c r="BO222" s="41">
        <v>0</v>
      </c>
      <c r="BP222" s="52">
        <v>0</v>
      </c>
    </row>
    <row r="223" spans="2:70" x14ac:dyDescent="0.25">
      <c r="B223" s="15">
        <v>218</v>
      </c>
      <c r="C223" s="41">
        <v>1</v>
      </c>
      <c r="E223" s="41">
        <v>5</v>
      </c>
      <c r="F223" s="29" t="s">
        <v>419</v>
      </c>
      <c r="J223" s="41">
        <v>0</v>
      </c>
      <c r="K223" s="60">
        <v>1</v>
      </c>
      <c r="N223" s="43">
        <v>1</v>
      </c>
      <c r="R223" s="41">
        <v>0</v>
      </c>
      <c r="S223" s="41">
        <v>1</v>
      </c>
      <c r="T223" s="41">
        <v>2</v>
      </c>
      <c r="U223" s="41">
        <v>0</v>
      </c>
      <c r="V223" s="41">
        <v>1</v>
      </c>
      <c r="W223" s="41">
        <v>0</v>
      </c>
      <c r="X223" s="41">
        <v>1</v>
      </c>
      <c r="Y223" s="41">
        <v>0</v>
      </c>
      <c r="AA223" s="41">
        <v>4</v>
      </c>
      <c r="AB223" s="41">
        <v>0</v>
      </c>
      <c r="AC223" s="74">
        <f t="shared" si="16"/>
        <v>4</v>
      </c>
      <c r="AG223" s="61">
        <v>1</v>
      </c>
      <c r="AH223" s="52">
        <v>0</v>
      </c>
      <c r="AI223" s="52">
        <v>0</v>
      </c>
      <c r="AK223" s="52">
        <v>0</v>
      </c>
      <c r="AL223" s="52">
        <v>0</v>
      </c>
      <c r="AM223" s="52">
        <v>1955</v>
      </c>
      <c r="AN223" s="41">
        <v>1</v>
      </c>
      <c r="AO223" s="41">
        <v>1</v>
      </c>
      <c r="AP223" s="42">
        <f t="shared" si="17"/>
        <v>2000</v>
      </c>
      <c r="AR223" s="9">
        <v>1</v>
      </c>
      <c r="AV223" s="41">
        <v>0</v>
      </c>
      <c r="AW223" s="41">
        <v>0</v>
      </c>
      <c r="AX223" s="41">
        <v>0</v>
      </c>
      <c r="AY223" s="42">
        <f t="shared" si="18"/>
        <v>0</v>
      </c>
      <c r="BE223" s="41">
        <v>0</v>
      </c>
      <c r="BF223" s="1">
        <v>0</v>
      </c>
      <c r="BG223" s="42">
        <f t="shared" si="19"/>
        <v>5</v>
      </c>
      <c r="BL223" s="10">
        <v>1</v>
      </c>
      <c r="BM223" s="65" t="s">
        <v>91</v>
      </c>
      <c r="BN223" s="41">
        <v>3</v>
      </c>
    </row>
    <row r="224" spans="2:70" x14ac:dyDescent="0.25">
      <c r="B224" s="15">
        <v>219</v>
      </c>
      <c r="C224" s="41">
        <v>1</v>
      </c>
      <c r="D224" s="41">
        <v>0</v>
      </c>
      <c r="E224" s="41">
        <v>5</v>
      </c>
      <c r="F224" s="29" t="s">
        <v>88</v>
      </c>
      <c r="G224" t="s">
        <v>193</v>
      </c>
      <c r="H224" t="s">
        <v>504</v>
      </c>
      <c r="J224" s="41">
        <v>1</v>
      </c>
      <c r="L224" s="43">
        <v>1</v>
      </c>
      <c r="M224" s="43">
        <v>1</v>
      </c>
      <c r="P224" s="43">
        <v>1</v>
      </c>
      <c r="R224" s="41">
        <v>0</v>
      </c>
      <c r="S224" s="41">
        <v>1</v>
      </c>
      <c r="T224" s="41">
        <v>1</v>
      </c>
      <c r="U224" s="41">
        <v>0</v>
      </c>
      <c r="W224" s="41">
        <v>0</v>
      </c>
      <c r="Y224" s="41">
        <v>0</v>
      </c>
      <c r="Z224" s="41">
        <v>4</v>
      </c>
      <c r="AA224" s="41">
        <v>1</v>
      </c>
      <c r="AB224" s="41">
        <v>0</v>
      </c>
      <c r="AC224" s="74">
        <f t="shared" si="16"/>
        <v>4</v>
      </c>
      <c r="AG224" s="61">
        <v>1</v>
      </c>
      <c r="AH224" s="52">
        <v>0</v>
      </c>
      <c r="AI224" s="52">
        <v>0</v>
      </c>
      <c r="AJ224" s="52" t="s">
        <v>368</v>
      </c>
      <c r="AK224" s="52">
        <v>1</v>
      </c>
      <c r="AL224" s="52">
        <v>1</v>
      </c>
      <c r="AM224" s="67" t="s">
        <v>582</v>
      </c>
      <c r="AN224" s="41">
        <v>1</v>
      </c>
      <c r="AO224" s="41">
        <v>3</v>
      </c>
      <c r="AP224" s="42">
        <f t="shared" si="17"/>
        <v>12340</v>
      </c>
      <c r="AQ224" s="9">
        <v>1</v>
      </c>
      <c r="AR224" s="9">
        <v>1</v>
      </c>
      <c r="AS224" s="9">
        <v>1</v>
      </c>
      <c r="AT224" s="9">
        <v>1</v>
      </c>
      <c r="AV224" s="41">
        <v>0</v>
      </c>
      <c r="AW224" s="41">
        <v>0</v>
      </c>
      <c r="AX224" s="41">
        <v>0</v>
      </c>
      <c r="AY224" s="42">
        <f t="shared" si="18"/>
        <v>5</v>
      </c>
      <c r="BD224" s="10">
        <v>1</v>
      </c>
      <c r="BE224" s="41">
        <v>0</v>
      </c>
      <c r="BF224" s="1" t="s">
        <v>175</v>
      </c>
      <c r="BG224" s="42">
        <f t="shared" si="19"/>
        <v>0</v>
      </c>
      <c r="BM224" s="65" t="s">
        <v>91</v>
      </c>
      <c r="BN224" s="41">
        <v>3</v>
      </c>
      <c r="BO224" s="41">
        <v>1</v>
      </c>
      <c r="BP224" s="52">
        <v>0</v>
      </c>
      <c r="BQ224" s="83" t="s">
        <v>185</v>
      </c>
    </row>
    <row r="225" spans="2:71" x14ac:dyDescent="0.25">
      <c r="B225" s="15">
        <v>220</v>
      </c>
      <c r="C225" s="41">
        <v>1</v>
      </c>
      <c r="D225" s="41">
        <v>0</v>
      </c>
      <c r="E225" s="41">
        <v>2</v>
      </c>
      <c r="F225" s="29" t="s">
        <v>88</v>
      </c>
      <c r="G225" t="s">
        <v>295</v>
      </c>
      <c r="H225" t="s">
        <v>499</v>
      </c>
      <c r="J225" s="41">
        <v>1</v>
      </c>
      <c r="L225" s="43">
        <v>1</v>
      </c>
      <c r="M225" s="43">
        <v>1</v>
      </c>
      <c r="P225" s="43">
        <v>1</v>
      </c>
      <c r="R225" s="41">
        <v>0</v>
      </c>
      <c r="S225" s="41">
        <v>1</v>
      </c>
      <c r="T225" s="41">
        <v>1</v>
      </c>
      <c r="U225" s="41">
        <v>0</v>
      </c>
      <c r="W225" s="41">
        <v>0</v>
      </c>
      <c r="Y225" s="41">
        <v>0</v>
      </c>
      <c r="Z225" s="41">
        <v>4</v>
      </c>
      <c r="AA225" s="41">
        <v>1</v>
      </c>
      <c r="AB225" s="41">
        <v>0</v>
      </c>
      <c r="AC225" s="74">
        <f t="shared" si="16"/>
        <v>4</v>
      </c>
      <c r="AG225" s="61">
        <v>1</v>
      </c>
      <c r="AH225" s="52">
        <v>0</v>
      </c>
      <c r="AI225" s="52">
        <v>0</v>
      </c>
      <c r="AJ225" s="52" t="s">
        <v>368</v>
      </c>
      <c r="AK225" s="52">
        <v>1</v>
      </c>
      <c r="AL225" s="52">
        <v>1</v>
      </c>
      <c r="AM225" s="67" t="s">
        <v>582</v>
      </c>
      <c r="AN225" s="41">
        <v>1</v>
      </c>
      <c r="AO225" s="41">
        <v>3</v>
      </c>
      <c r="AP225" s="42">
        <f t="shared" si="17"/>
        <v>12340</v>
      </c>
      <c r="AQ225" s="9">
        <v>1</v>
      </c>
      <c r="AR225" s="9">
        <v>1</v>
      </c>
      <c r="AS225" s="9">
        <v>1</v>
      </c>
      <c r="AT225" s="9">
        <v>1</v>
      </c>
      <c r="AV225" s="41">
        <v>0</v>
      </c>
      <c r="AW225" s="41">
        <v>0</v>
      </c>
      <c r="AX225" s="41">
        <v>0</v>
      </c>
      <c r="AY225" s="42">
        <f t="shared" si="18"/>
        <v>5</v>
      </c>
      <c r="BD225" s="10">
        <v>1</v>
      </c>
      <c r="BE225" s="41">
        <v>0</v>
      </c>
      <c r="BF225" s="1" t="s">
        <v>175</v>
      </c>
      <c r="BG225" s="42">
        <f t="shared" si="19"/>
        <v>0</v>
      </c>
      <c r="BM225" s="65" t="s">
        <v>91</v>
      </c>
      <c r="BN225" s="41">
        <v>3</v>
      </c>
      <c r="BO225" s="51" t="s">
        <v>91</v>
      </c>
      <c r="BP225" s="52">
        <v>0</v>
      </c>
      <c r="BQ225" s="83" t="s">
        <v>177</v>
      </c>
    </row>
    <row r="226" spans="2:71" x14ac:dyDescent="0.25">
      <c r="B226" s="15">
        <v>221</v>
      </c>
      <c r="C226" s="41">
        <v>1</v>
      </c>
      <c r="D226" s="41">
        <v>1</v>
      </c>
      <c r="E226" s="41">
        <v>2</v>
      </c>
      <c r="F226" s="29" t="s">
        <v>88</v>
      </c>
      <c r="G226" t="s">
        <v>223</v>
      </c>
      <c r="J226" s="41">
        <v>0</v>
      </c>
      <c r="K226" s="60">
        <v>1</v>
      </c>
      <c r="M226" s="43">
        <v>1</v>
      </c>
      <c r="N226" s="43">
        <v>1</v>
      </c>
      <c r="R226" s="41">
        <v>0</v>
      </c>
      <c r="S226" s="41">
        <v>5</v>
      </c>
      <c r="T226" s="41">
        <v>1</v>
      </c>
      <c r="U226" s="41">
        <v>0</v>
      </c>
      <c r="W226" s="41">
        <v>1</v>
      </c>
      <c r="X226" s="41">
        <v>5</v>
      </c>
      <c r="Y226" s="41">
        <v>0</v>
      </c>
      <c r="Z226" s="41">
        <v>4</v>
      </c>
      <c r="AB226" s="41">
        <v>1</v>
      </c>
      <c r="AC226" s="74">
        <f t="shared" si="16"/>
        <v>1030</v>
      </c>
      <c r="AD226" s="60">
        <v>1</v>
      </c>
      <c r="AF226" s="43">
        <v>1</v>
      </c>
      <c r="AH226" s="52">
        <v>0</v>
      </c>
      <c r="AI226" s="52">
        <v>1</v>
      </c>
      <c r="AJ226" s="52">
        <v>0</v>
      </c>
      <c r="AK226" s="52">
        <v>1</v>
      </c>
      <c r="AL226" s="52">
        <v>1</v>
      </c>
      <c r="AM226" s="52" t="s">
        <v>377</v>
      </c>
      <c r="AN226" s="41">
        <v>1</v>
      </c>
      <c r="AO226" s="41">
        <v>3</v>
      </c>
      <c r="AP226" s="42">
        <f t="shared" si="17"/>
        <v>2040</v>
      </c>
      <c r="AR226" s="9">
        <v>1</v>
      </c>
      <c r="AT226" s="9">
        <v>1</v>
      </c>
      <c r="AV226" s="41">
        <v>0</v>
      </c>
      <c r="AX226" s="41">
        <v>0</v>
      </c>
      <c r="AY226" s="42">
        <f t="shared" si="18"/>
        <v>0</v>
      </c>
      <c r="BE226" s="41">
        <v>0</v>
      </c>
      <c r="BF226" s="1">
        <v>0</v>
      </c>
      <c r="BG226" s="42">
        <f t="shared" si="19"/>
        <v>0</v>
      </c>
      <c r="BM226" s="65" t="s">
        <v>91</v>
      </c>
      <c r="BN226" s="41">
        <v>2</v>
      </c>
      <c r="BO226" s="51" t="s">
        <v>91</v>
      </c>
      <c r="BP226" s="52">
        <v>0</v>
      </c>
      <c r="BQ226" t="s">
        <v>177</v>
      </c>
    </row>
    <row r="227" spans="2:71" x14ac:dyDescent="0.25">
      <c r="B227" s="15">
        <v>222</v>
      </c>
      <c r="C227" s="41">
        <v>1</v>
      </c>
      <c r="D227" s="41">
        <v>1</v>
      </c>
      <c r="E227" s="41">
        <v>4</v>
      </c>
      <c r="F227" s="29" t="s">
        <v>88</v>
      </c>
      <c r="G227" t="s">
        <v>160</v>
      </c>
      <c r="J227" s="41">
        <v>0</v>
      </c>
      <c r="K227" s="60">
        <v>1</v>
      </c>
      <c r="M227" s="43">
        <v>1</v>
      </c>
      <c r="N227" s="43">
        <v>1</v>
      </c>
      <c r="R227" s="41">
        <v>0</v>
      </c>
      <c r="S227" s="41">
        <v>5</v>
      </c>
      <c r="T227" s="41">
        <v>1</v>
      </c>
      <c r="U227" s="41">
        <v>0</v>
      </c>
      <c r="W227" s="41">
        <v>1</v>
      </c>
      <c r="X227" s="41">
        <v>5</v>
      </c>
      <c r="Y227" s="41">
        <v>0</v>
      </c>
      <c r="Z227" s="41">
        <v>4</v>
      </c>
      <c r="AB227" s="41">
        <v>1</v>
      </c>
      <c r="AC227" s="74">
        <f t="shared" si="16"/>
        <v>230</v>
      </c>
      <c r="AE227" s="43">
        <v>1</v>
      </c>
      <c r="AF227" s="43">
        <v>1</v>
      </c>
      <c r="AH227" s="52">
        <v>0</v>
      </c>
      <c r="AI227" s="52">
        <v>1</v>
      </c>
      <c r="AJ227" s="52">
        <v>0</v>
      </c>
      <c r="AK227" s="52">
        <v>1</v>
      </c>
      <c r="AL227" s="52">
        <v>1</v>
      </c>
      <c r="AM227" s="52" t="s">
        <v>377</v>
      </c>
      <c r="AN227" s="41">
        <v>1</v>
      </c>
      <c r="AO227" s="41">
        <v>3</v>
      </c>
      <c r="AP227" s="42">
        <f t="shared" si="17"/>
        <v>2040</v>
      </c>
      <c r="AR227" s="9">
        <v>1</v>
      </c>
      <c r="AT227" s="9">
        <v>1</v>
      </c>
      <c r="AV227" s="41">
        <v>0</v>
      </c>
      <c r="AX227" s="41">
        <v>0</v>
      </c>
      <c r="AY227" s="42">
        <f t="shared" si="18"/>
        <v>0</v>
      </c>
      <c r="BE227" s="41">
        <v>0</v>
      </c>
      <c r="BF227" s="1">
        <v>0</v>
      </c>
      <c r="BG227" s="42">
        <f t="shared" si="19"/>
        <v>2040</v>
      </c>
      <c r="BI227" s="9">
        <v>1</v>
      </c>
      <c r="BK227" s="9">
        <v>1</v>
      </c>
      <c r="BM227" s="65" t="s">
        <v>292</v>
      </c>
      <c r="BN227" s="41">
        <v>2</v>
      </c>
      <c r="BO227" s="51" t="s">
        <v>91</v>
      </c>
      <c r="BP227" s="52">
        <v>0</v>
      </c>
      <c r="BQ227" t="s">
        <v>185</v>
      </c>
    </row>
    <row r="228" spans="2:71" x14ac:dyDescent="0.25">
      <c r="B228" s="15">
        <v>223</v>
      </c>
      <c r="C228" s="41">
        <v>1</v>
      </c>
      <c r="D228" s="41">
        <v>0</v>
      </c>
      <c r="E228" s="41">
        <v>4</v>
      </c>
      <c r="F228" s="29" t="s">
        <v>178</v>
      </c>
      <c r="G228" t="s">
        <v>420</v>
      </c>
      <c r="H228" t="s">
        <v>421</v>
      </c>
      <c r="J228" s="41">
        <v>0</v>
      </c>
      <c r="K228" s="60">
        <v>1</v>
      </c>
      <c r="M228" s="43">
        <v>1</v>
      </c>
      <c r="N228" s="43">
        <v>1</v>
      </c>
      <c r="O228" s="43">
        <v>1</v>
      </c>
      <c r="Q228" s="61">
        <v>1</v>
      </c>
      <c r="R228" s="41">
        <v>0</v>
      </c>
      <c r="S228" s="41">
        <v>2</v>
      </c>
      <c r="T228" s="41">
        <v>1</v>
      </c>
      <c r="U228" s="41">
        <v>0</v>
      </c>
      <c r="W228" s="41">
        <v>0</v>
      </c>
      <c r="AA228" s="41">
        <v>4</v>
      </c>
      <c r="AB228" s="41">
        <v>0</v>
      </c>
      <c r="AC228" s="74">
        <f t="shared" si="16"/>
        <v>0</v>
      </c>
      <c r="AK228" s="52">
        <v>1</v>
      </c>
      <c r="AL228" s="52">
        <v>1</v>
      </c>
      <c r="AM228" s="52">
        <v>1970</v>
      </c>
      <c r="AN228" s="41">
        <v>1</v>
      </c>
      <c r="AO228" s="41">
        <v>2</v>
      </c>
      <c r="AP228" s="42">
        <f t="shared" si="17"/>
        <v>12040</v>
      </c>
      <c r="AQ228" s="9">
        <v>1</v>
      </c>
      <c r="AR228" s="9">
        <v>1</v>
      </c>
      <c r="AT228" s="9">
        <v>1</v>
      </c>
      <c r="AV228" s="41">
        <v>0</v>
      </c>
      <c r="AW228" s="41">
        <v>1</v>
      </c>
      <c r="AX228" s="41">
        <v>0</v>
      </c>
      <c r="AY228" s="42">
        <f t="shared" si="18"/>
        <v>0</v>
      </c>
      <c r="BE228" s="41">
        <v>0</v>
      </c>
      <c r="BF228" s="1">
        <v>0</v>
      </c>
      <c r="BG228" s="42">
        <f t="shared" si="19"/>
        <v>0</v>
      </c>
      <c r="BN228" s="41">
        <v>2</v>
      </c>
      <c r="BO228" s="41">
        <v>0</v>
      </c>
      <c r="BQ228" s="79" t="s">
        <v>184</v>
      </c>
    </row>
    <row r="229" spans="2:71" x14ac:dyDescent="0.25">
      <c r="B229" s="15">
        <v>224</v>
      </c>
      <c r="C229" s="41">
        <v>1</v>
      </c>
      <c r="D229" s="41">
        <v>0</v>
      </c>
      <c r="E229" s="41">
        <v>5</v>
      </c>
      <c r="F229" s="29" t="s">
        <v>422</v>
      </c>
      <c r="G229" t="s">
        <v>423</v>
      </c>
      <c r="H229" t="s">
        <v>511</v>
      </c>
      <c r="J229" s="41">
        <v>0</v>
      </c>
      <c r="W229" s="41">
        <v>0</v>
      </c>
      <c r="AA229" s="41">
        <v>4</v>
      </c>
      <c r="AC229" s="74">
        <f t="shared" si="16"/>
        <v>0</v>
      </c>
      <c r="AK229" s="52">
        <v>1</v>
      </c>
      <c r="AL229" s="52">
        <v>1</v>
      </c>
      <c r="AM229" s="52" t="s">
        <v>424</v>
      </c>
      <c r="AN229" s="41">
        <v>0</v>
      </c>
      <c r="AO229" s="41">
        <v>2</v>
      </c>
      <c r="AP229" s="42">
        <f t="shared" si="17"/>
        <v>2005</v>
      </c>
      <c r="AR229" s="9">
        <v>1</v>
      </c>
      <c r="AU229" s="10">
        <v>1</v>
      </c>
      <c r="AV229" s="41">
        <v>1</v>
      </c>
      <c r="AW229" s="41">
        <v>0</v>
      </c>
      <c r="AX229" s="41">
        <v>1</v>
      </c>
      <c r="AY229" s="42">
        <f t="shared" si="18"/>
        <v>12000</v>
      </c>
      <c r="AZ229" s="60">
        <v>1</v>
      </c>
      <c r="BA229" s="9">
        <v>1</v>
      </c>
      <c r="BE229" s="41">
        <v>1</v>
      </c>
      <c r="BG229" s="42">
        <f t="shared" si="19"/>
        <v>5</v>
      </c>
      <c r="BL229" s="10">
        <v>1</v>
      </c>
      <c r="BM229" s="65" t="s">
        <v>91</v>
      </c>
      <c r="BN229" s="41">
        <v>3</v>
      </c>
      <c r="BO229" s="41">
        <v>1</v>
      </c>
      <c r="BP229" s="52">
        <v>0</v>
      </c>
      <c r="BQ229" t="s">
        <v>177</v>
      </c>
      <c r="BS229" t="s">
        <v>425</v>
      </c>
    </row>
    <row r="230" spans="2:71" x14ac:dyDescent="0.25">
      <c r="B230" s="91">
        <v>225</v>
      </c>
      <c r="C230" s="41">
        <v>1</v>
      </c>
      <c r="D230" s="41">
        <v>1</v>
      </c>
      <c r="E230" s="41">
        <v>5</v>
      </c>
      <c r="F230" s="29" t="s">
        <v>178</v>
      </c>
      <c r="G230" t="s">
        <v>426</v>
      </c>
      <c r="H230" t="s">
        <v>427</v>
      </c>
      <c r="J230" s="41">
        <v>1</v>
      </c>
      <c r="Q230" s="61">
        <v>1</v>
      </c>
      <c r="S230" s="41">
        <v>5</v>
      </c>
      <c r="T230" s="41">
        <v>2</v>
      </c>
      <c r="U230" s="41">
        <v>1</v>
      </c>
      <c r="V230" s="41">
        <v>2</v>
      </c>
      <c r="W230" s="41">
        <v>0</v>
      </c>
      <c r="AA230" s="41">
        <v>1</v>
      </c>
      <c r="AB230" s="41">
        <v>0</v>
      </c>
      <c r="AC230" s="74">
        <f t="shared" si="16"/>
        <v>0</v>
      </c>
      <c r="AK230" s="52">
        <v>1</v>
      </c>
      <c r="AL230" s="52">
        <v>1</v>
      </c>
      <c r="AM230" s="52">
        <v>1986</v>
      </c>
      <c r="AN230" s="41">
        <v>0</v>
      </c>
      <c r="AO230" s="41">
        <v>2</v>
      </c>
      <c r="AP230" s="42">
        <f t="shared" si="17"/>
        <v>2000</v>
      </c>
      <c r="AR230" s="94">
        <v>1</v>
      </c>
      <c r="AV230" s="41">
        <v>1</v>
      </c>
      <c r="AW230" s="41">
        <v>1</v>
      </c>
      <c r="AX230" s="41">
        <v>1</v>
      </c>
      <c r="AY230" s="42">
        <f t="shared" si="18"/>
        <v>2000</v>
      </c>
      <c r="BA230" s="9">
        <v>1</v>
      </c>
      <c r="BE230" s="41">
        <v>1</v>
      </c>
      <c r="BG230" s="42">
        <f t="shared" si="19"/>
        <v>40</v>
      </c>
      <c r="BK230" s="9">
        <v>1</v>
      </c>
      <c r="BM230" s="65" t="s">
        <v>91</v>
      </c>
      <c r="BN230" s="41">
        <v>3</v>
      </c>
      <c r="BO230" s="41">
        <v>0</v>
      </c>
      <c r="BP230" s="52">
        <v>1</v>
      </c>
      <c r="BQ230" t="s">
        <v>185</v>
      </c>
    </row>
    <row r="231" spans="2:71" x14ac:dyDescent="0.25">
      <c r="B231" s="15">
        <v>226</v>
      </c>
      <c r="C231" s="41">
        <v>1</v>
      </c>
      <c r="D231" s="41">
        <v>0</v>
      </c>
      <c r="E231" s="41">
        <v>5</v>
      </c>
      <c r="F231" s="29" t="s">
        <v>88</v>
      </c>
      <c r="G231" s="28" t="s">
        <v>428</v>
      </c>
      <c r="J231" s="41">
        <v>0</v>
      </c>
      <c r="M231" s="43">
        <v>1</v>
      </c>
      <c r="N231" s="43">
        <v>1</v>
      </c>
      <c r="R231" s="41">
        <v>0</v>
      </c>
      <c r="S231" s="41">
        <v>1</v>
      </c>
      <c r="T231" s="41">
        <v>1</v>
      </c>
      <c r="U231" s="41">
        <v>0</v>
      </c>
      <c r="W231" s="41">
        <v>0</v>
      </c>
      <c r="AB231" s="41">
        <v>0</v>
      </c>
      <c r="AC231" s="74">
        <f t="shared" si="16"/>
        <v>0</v>
      </c>
      <c r="AH231" s="52">
        <v>0</v>
      </c>
      <c r="AI231" s="52">
        <v>0</v>
      </c>
      <c r="AK231" s="52">
        <v>0</v>
      </c>
      <c r="AP231" s="42">
        <f t="shared" si="17"/>
        <v>0</v>
      </c>
      <c r="AV231" s="41">
        <v>0</v>
      </c>
      <c r="AX231" s="41">
        <v>0</v>
      </c>
      <c r="AY231" s="42">
        <f t="shared" si="18"/>
        <v>0</v>
      </c>
      <c r="BG231" s="42">
        <f t="shared" si="19"/>
        <v>0</v>
      </c>
      <c r="BM231" s="65">
        <v>0</v>
      </c>
      <c r="BN231" s="41">
        <v>3</v>
      </c>
      <c r="BO231" s="41">
        <v>0</v>
      </c>
      <c r="BP231" s="52">
        <v>0</v>
      </c>
    </row>
    <row r="232" spans="2:71" x14ac:dyDescent="0.25">
      <c r="B232" s="15">
        <v>227</v>
      </c>
      <c r="C232" s="41">
        <v>1</v>
      </c>
      <c r="D232" s="41">
        <v>1</v>
      </c>
      <c r="E232" s="41">
        <v>5</v>
      </c>
      <c r="F232" s="29" t="s">
        <v>88</v>
      </c>
      <c r="G232" t="s">
        <v>248</v>
      </c>
      <c r="H232" t="s">
        <v>511</v>
      </c>
      <c r="I232" t="s">
        <v>512</v>
      </c>
      <c r="J232" s="41">
        <v>0</v>
      </c>
      <c r="R232" s="41">
        <v>0</v>
      </c>
      <c r="S232" s="41">
        <v>4</v>
      </c>
      <c r="T232" s="41">
        <v>2</v>
      </c>
      <c r="U232" s="41">
        <v>0</v>
      </c>
      <c r="W232" s="41">
        <v>0</v>
      </c>
      <c r="Y232" s="41">
        <v>0</v>
      </c>
      <c r="AA232" s="41">
        <v>3</v>
      </c>
      <c r="AC232" s="74">
        <f t="shared" si="16"/>
        <v>0</v>
      </c>
      <c r="AK232" s="52">
        <v>1</v>
      </c>
      <c r="AL232" s="52">
        <v>1</v>
      </c>
      <c r="AM232" s="52" t="s">
        <v>429</v>
      </c>
      <c r="AN232" s="41">
        <v>0</v>
      </c>
      <c r="AO232" s="41">
        <v>2</v>
      </c>
      <c r="AP232" s="42">
        <f t="shared" si="17"/>
        <v>2340</v>
      </c>
      <c r="AR232" s="9">
        <v>1</v>
      </c>
      <c r="AS232" s="9">
        <v>1</v>
      </c>
      <c r="AT232" s="9">
        <v>1</v>
      </c>
      <c r="AV232" s="41">
        <v>0</v>
      </c>
      <c r="AX232" s="41">
        <v>0</v>
      </c>
      <c r="AY232" s="42">
        <f t="shared" si="18"/>
        <v>0</v>
      </c>
      <c r="BE232" s="41">
        <v>0</v>
      </c>
      <c r="BF232" s="1" t="s">
        <v>108</v>
      </c>
      <c r="BG232" s="42">
        <f t="shared" si="19"/>
        <v>0</v>
      </c>
      <c r="BM232" s="65" t="s">
        <v>91</v>
      </c>
      <c r="BN232" s="41">
        <v>3</v>
      </c>
      <c r="BO232" s="41">
        <v>1</v>
      </c>
      <c r="BP232" s="52">
        <v>0</v>
      </c>
      <c r="BQ232" t="s">
        <v>185</v>
      </c>
      <c r="BR232" t="s">
        <v>431</v>
      </c>
      <c r="BS232" t="s">
        <v>430</v>
      </c>
    </row>
    <row r="233" spans="2:71" x14ac:dyDescent="0.25">
      <c r="B233" s="91">
        <v>228</v>
      </c>
      <c r="C233" s="41">
        <v>1</v>
      </c>
      <c r="D233" s="41">
        <v>0</v>
      </c>
      <c r="E233" s="41">
        <v>5</v>
      </c>
      <c r="F233" s="29" t="s">
        <v>88</v>
      </c>
      <c r="G233" t="s">
        <v>248</v>
      </c>
      <c r="H233" s="90" t="s">
        <v>432</v>
      </c>
      <c r="J233" s="41">
        <v>0</v>
      </c>
      <c r="W233" s="41">
        <v>0</v>
      </c>
      <c r="Y233" s="41">
        <v>0</v>
      </c>
      <c r="AA233" s="41">
        <v>2</v>
      </c>
      <c r="AB233" s="41">
        <v>0</v>
      </c>
      <c r="AC233" s="74">
        <f t="shared" si="16"/>
        <v>0</v>
      </c>
      <c r="AH233" s="52">
        <v>0</v>
      </c>
      <c r="AI233" s="52">
        <v>1</v>
      </c>
      <c r="AJ233" s="52">
        <v>0</v>
      </c>
      <c r="AK233" s="52">
        <v>1</v>
      </c>
      <c r="AL233" s="52">
        <v>1</v>
      </c>
      <c r="AM233" s="52" t="s">
        <v>372</v>
      </c>
      <c r="AN233" s="41">
        <v>0</v>
      </c>
      <c r="AO233" s="41">
        <v>2</v>
      </c>
      <c r="AP233" s="42">
        <f t="shared" si="17"/>
        <v>10040</v>
      </c>
      <c r="AQ233" s="9">
        <v>1</v>
      </c>
      <c r="AT233" s="9">
        <v>1</v>
      </c>
      <c r="AV233" s="41">
        <v>0</v>
      </c>
      <c r="AX233" s="41">
        <v>1</v>
      </c>
      <c r="AY233" s="42">
        <f t="shared" si="18"/>
        <v>45</v>
      </c>
      <c r="BC233" s="9">
        <v>1</v>
      </c>
      <c r="BD233" s="10">
        <v>1</v>
      </c>
      <c r="BE233" s="41">
        <v>0</v>
      </c>
      <c r="BF233" s="1" t="s">
        <v>108</v>
      </c>
      <c r="BG233" s="42">
        <f t="shared" si="19"/>
        <v>0</v>
      </c>
      <c r="BM233" s="65">
        <v>0</v>
      </c>
      <c r="BN233" s="41">
        <v>3</v>
      </c>
      <c r="BO233" s="41">
        <v>0</v>
      </c>
      <c r="BP233" s="52">
        <v>1</v>
      </c>
      <c r="BQ233" t="s">
        <v>177</v>
      </c>
      <c r="BR233" t="s">
        <v>433</v>
      </c>
    </row>
    <row r="234" spans="2:71" x14ac:dyDescent="0.25">
      <c r="B234" s="91">
        <v>229</v>
      </c>
      <c r="C234" s="41">
        <v>1</v>
      </c>
      <c r="D234" s="41">
        <v>1</v>
      </c>
      <c r="E234" s="41">
        <v>5</v>
      </c>
      <c r="F234" s="29" t="s">
        <v>79</v>
      </c>
      <c r="G234" t="s">
        <v>234</v>
      </c>
      <c r="H234" s="90" t="s">
        <v>513</v>
      </c>
      <c r="J234" s="41">
        <v>0</v>
      </c>
      <c r="R234" s="41">
        <v>0</v>
      </c>
      <c r="S234" s="41">
        <v>1</v>
      </c>
      <c r="T234" s="41">
        <v>2</v>
      </c>
      <c r="U234" s="41">
        <v>1</v>
      </c>
      <c r="V234" s="41">
        <v>2</v>
      </c>
      <c r="W234" s="41">
        <v>1</v>
      </c>
      <c r="X234" s="41">
        <v>2</v>
      </c>
      <c r="AC234" s="74">
        <f t="shared" si="16"/>
        <v>0</v>
      </c>
      <c r="AP234" s="42">
        <f t="shared" si="17"/>
        <v>0</v>
      </c>
      <c r="AX234" s="41">
        <v>0</v>
      </c>
      <c r="AY234" s="42">
        <f t="shared" si="18"/>
        <v>0</v>
      </c>
      <c r="BE234" s="41">
        <v>0</v>
      </c>
      <c r="BF234" s="1" t="s">
        <v>175</v>
      </c>
      <c r="BG234" s="42">
        <f t="shared" si="19"/>
        <v>40</v>
      </c>
      <c r="BK234" s="9">
        <v>1</v>
      </c>
      <c r="BM234" s="65" t="s">
        <v>91</v>
      </c>
      <c r="BN234" s="41">
        <v>2</v>
      </c>
      <c r="BO234" s="41">
        <v>0</v>
      </c>
      <c r="BP234" s="52">
        <v>0</v>
      </c>
    </row>
    <row r="235" spans="2:71" x14ac:dyDescent="0.25">
      <c r="B235" s="15">
        <v>230</v>
      </c>
      <c r="C235" s="41">
        <v>1</v>
      </c>
      <c r="D235" s="41">
        <v>0</v>
      </c>
      <c r="E235" s="41">
        <v>5</v>
      </c>
      <c r="F235" s="29" t="s">
        <v>88</v>
      </c>
      <c r="G235" t="s">
        <v>193</v>
      </c>
      <c r="H235" t="s">
        <v>434</v>
      </c>
      <c r="J235" s="41">
        <v>0</v>
      </c>
      <c r="R235" s="41">
        <v>0</v>
      </c>
      <c r="W235" s="41">
        <v>1</v>
      </c>
      <c r="X235" s="41">
        <v>2</v>
      </c>
      <c r="Y235" s="41">
        <v>0</v>
      </c>
      <c r="AC235" s="74">
        <f t="shared" si="16"/>
        <v>0</v>
      </c>
      <c r="AK235" s="52">
        <v>1</v>
      </c>
      <c r="AM235" s="52">
        <v>1974</v>
      </c>
      <c r="AN235" s="41">
        <v>0</v>
      </c>
      <c r="AO235" s="41">
        <v>1</v>
      </c>
      <c r="AP235" s="42">
        <f t="shared" si="17"/>
        <v>2040</v>
      </c>
      <c r="AR235" s="9">
        <v>1</v>
      </c>
      <c r="AT235" s="9">
        <v>1</v>
      </c>
      <c r="AV235" s="41">
        <v>0</v>
      </c>
      <c r="AX235" s="41">
        <v>0</v>
      </c>
      <c r="AY235" s="42">
        <f t="shared" si="18"/>
        <v>0</v>
      </c>
      <c r="BE235" s="41">
        <v>0</v>
      </c>
      <c r="BG235" s="42">
        <f t="shared" si="19"/>
        <v>0</v>
      </c>
      <c r="BN235" s="41">
        <v>3</v>
      </c>
      <c r="BP235" s="52">
        <v>0</v>
      </c>
    </row>
    <row r="236" spans="2:71" x14ac:dyDescent="0.25">
      <c r="B236" s="15">
        <v>231</v>
      </c>
      <c r="C236" s="41">
        <v>1</v>
      </c>
      <c r="D236" s="41">
        <v>0</v>
      </c>
      <c r="E236" s="41">
        <v>5</v>
      </c>
      <c r="F236" s="29" t="s">
        <v>145</v>
      </c>
      <c r="G236" t="s">
        <v>435</v>
      </c>
      <c r="H236" t="s">
        <v>436</v>
      </c>
      <c r="J236" s="41">
        <v>0</v>
      </c>
      <c r="W236" s="41">
        <v>0</v>
      </c>
      <c r="AC236" s="74">
        <f t="shared" si="16"/>
        <v>0</v>
      </c>
      <c r="AK236" s="52">
        <v>1</v>
      </c>
      <c r="AL236" s="52">
        <v>1</v>
      </c>
      <c r="AM236" s="52">
        <v>1991</v>
      </c>
      <c r="AN236" s="41">
        <v>1</v>
      </c>
      <c r="AO236" s="41">
        <v>1</v>
      </c>
      <c r="AP236" s="42">
        <f t="shared" si="17"/>
        <v>2000</v>
      </c>
      <c r="AR236" s="9">
        <v>1</v>
      </c>
      <c r="AV236" s="41">
        <v>0</v>
      </c>
      <c r="AY236" s="42">
        <f t="shared" si="18"/>
        <v>0</v>
      </c>
      <c r="BG236" s="42">
        <f t="shared" si="19"/>
        <v>0</v>
      </c>
      <c r="BN236" s="41">
        <v>3</v>
      </c>
      <c r="BO236" s="41">
        <v>0</v>
      </c>
      <c r="BP236" s="52">
        <v>0</v>
      </c>
      <c r="BQ236" t="s">
        <v>185</v>
      </c>
      <c r="BR236" t="s">
        <v>437</v>
      </c>
    </row>
    <row r="237" spans="2:71" x14ac:dyDescent="0.25">
      <c r="B237" s="15">
        <v>232</v>
      </c>
      <c r="C237" s="41">
        <v>1</v>
      </c>
      <c r="D237" s="41">
        <v>1</v>
      </c>
      <c r="E237" s="41">
        <v>5</v>
      </c>
      <c r="F237" s="29" t="s">
        <v>178</v>
      </c>
      <c r="G237" t="s">
        <v>388</v>
      </c>
      <c r="H237" t="s">
        <v>389</v>
      </c>
      <c r="J237" s="41">
        <v>1</v>
      </c>
      <c r="Q237" s="61">
        <v>1</v>
      </c>
      <c r="R237" s="41">
        <v>0</v>
      </c>
      <c r="S237" s="41">
        <v>2</v>
      </c>
      <c r="T237" s="41">
        <v>1</v>
      </c>
      <c r="U237" s="41">
        <v>1</v>
      </c>
      <c r="V237" s="41">
        <v>2</v>
      </c>
      <c r="W237" s="41">
        <v>0</v>
      </c>
      <c r="Y237" s="41">
        <v>0</v>
      </c>
      <c r="AB237" s="41">
        <v>0</v>
      </c>
      <c r="AC237" s="74">
        <f t="shared" si="16"/>
        <v>4</v>
      </c>
      <c r="AG237" s="61">
        <v>1</v>
      </c>
      <c r="AK237" s="52">
        <v>1</v>
      </c>
      <c r="AN237" s="41">
        <v>1</v>
      </c>
      <c r="AO237" s="41">
        <v>1</v>
      </c>
      <c r="AP237" s="42">
        <f t="shared" si="17"/>
        <v>2000</v>
      </c>
      <c r="AR237" s="9">
        <v>1</v>
      </c>
      <c r="AV237" s="41">
        <v>0</v>
      </c>
      <c r="AX237" s="41">
        <v>0</v>
      </c>
      <c r="AY237" s="42">
        <f t="shared" si="18"/>
        <v>5</v>
      </c>
      <c r="BD237" s="10">
        <v>1</v>
      </c>
      <c r="BF237" s="1" t="s">
        <v>175</v>
      </c>
      <c r="BG237" s="42">
        <f t="shared" si="19"/>
        <v>0</v>
      </c>
      <c r="BM237" s="65">
        <v>0</v>
      </c>
      <c r="BN237" s="41">
        <v>2</v>
      </c>
      <c r="BO237" s="41">
        <v>1</v>
      </c>
      <c r="BP237" s="52">
        <v>0</v>
      </c>
    </row>
    <row r="238" spans="2:71" x14ac:dyDescent="0.25">
      <c r="B238" s="15">
        <v>233</v>
      </c>
      <c r="C238" s="41">
        <v>1</v>
      </c>
      <c r="D238" s="41">
        <v>0</v>
      </c>
      <c r="E238" s="41">
        <v>5</v>
      </c>
      <c r="F238" s="29" t="s">
        <v>88</v>
      </c>
      <c r="G238" t="s">
        <v>90</v>
      </c>
      <c r="H238" t="s">
        <v>89</v>
      </c>
      <c r="K238" s="60">
        <v>1</v>
      </c>
      <c r="Q238" s="61">
        <v>1</v>
      </c>
      <c r="R238" s="41">
        <v>0</v>
      </c>
      <c r="S238" s="41">
        <v>3</v>
      </c>
      <c r="T238" s="41">
        <v>1</v>
      </c>
      <c r="U238" s="41">
        <v>0</v>
      </c>
      <c r="W238" s="41">
        <v>0</v>
      </c>
      <c r="X238" s="41">
        <v>1</v>
      </c>
      <c r="Y238" s="41">
        <v>0</v>
      </c>
      <c r="AA238" s="41">
        <v>1</v>
      </c>
      <c r="AB238" s="41">
        <v>0</v>
      </c>
      <c r="AC238" s="74">
        <f t="shared" si="16"/>
        <v>0</v>
      </c>
      <c r="AH238" s="52">
        <v>0</v>
      </c>
      <c r="AI238" s="52">
        <v>0</v>
      </c>
      <c r="AK238" s="52">
        <v>1</v>
      </c>
      <c r="AL238" s="52">
        <v>1</v>
      </c>
      <c r="AN238" s="41">
        <v>0</v>
      </c>
      <c r="AO238" s="41">
        <v>2</v>
      </c>
      <c r="AP238" s="42">
        <f t="shared" si="17"/>
        <v>2000</v>
      </c>
      <c r="AR238" s="9">
        <v>1</v>
      </c>
      <c r="AV238" s="41">
        <v>1</v>
      </c>
      <c r="AW238" s="41">
        <v>1</v>
      </c>
      <c r="AX238" s="41">
        <v>1</v>
      </c>
      <c r="AY238" s="42">
        <f t="shared" si="18"/>
        <v>2000</v>
      </c>
      <c r="BA238" s="9">
        <v>1</v>
      </c>
      <c r="BE238" s="41">
        <v>0</v>
      </c>
      <c r="BF238" s="1" t="s">
        <v>108</v>
      </c>
      <c r="BG238" s="42">
        <f t="shared" si="19"/>
        <v>40</v>
      </c>
      <c r="BK238" s="9">
        <v>1</v>
      </c>
      <c r="BM238" s="65" t="s">
        <v>91</v>
      </c>
      <c r="BN238" s="41">
        <v>3</v>
      </c>
      <c r="BO238" s="51" t="s">
        <v>91</v>
      </c>
      <c r="BP238" s="52">
        <v>0</v>
      </c>
      <c r="BQ238" t="s">
        <v>185</v>
      </c>
      <c r="BR238" t="s">
        <v>438</v>
      </c>
    </row>
    <row r="239" spans="2:71" x14ac:dyDescent="0.25">
      <c r="B239" s="15">
        <v>234</v>
      </c>
      <c r="C239" s="41">
        <v>1</v>
      </c>
      <c r="D239" s="41">
        <v>1</v>
      </c>
      <c r="E239" s="41">
        <v>3</v>
      </c>
      <c r="F239" s="29" t="s">
        <v>104</v>
      </c>
      <c r="J239" s="41">
        <v>1</v>
      </c>
      <c r="Q239" s="61">
        <v>1</v>
      </c>
      <c r="R239" s="41">
        <v>0</v>
      </c>
      <c r="S239" s="41">
        <v>2</v>
      </c>
      <c r="T239" s="41">
        <v>3</v>
      </c>
      <c r="U239" s="41">
        <v>0</v>
      </c>
      <c r="W239" s="41">
        <v>1</v>
      </c>
      <c r="X239" s="41">
        <v>5</v>
      </c>
      <c r="Y239" s="41">
        <v>1</v>
      </c>
      <c r="Z239" s="41">
        <v>1</v>
      </c>
      <c r="AA239" s="41">
        <v>1</v>
      </c>
      <c r="AB239" s="41">
        <v>0</v>
      </c>
      <c r="AC239" s="74">
        <f t="shared" si="16"/>
        <v>0</v>
      </c>
      <c r="AK239" s="52">
        <v>1</v>
      </c>
      <c r="AL239" s="52">
        <v>1</v>
      </c>
      <c r="AM239" s="52" t="s">
        <v>439</v>
      </c>
      <c r="AN239" s="41" t="s">
        <v>101</v>
      </c>
      <c r="AO239" s="41">
        <v>1</v>
      </c>
      <c r="AP239" s="42">
        <f t="shared" si="17"/>
        <v>40</v>
      </c>
      <c r="AT239" s="9">
        <v>1</v>
      </c>
      <c r="AV239" s="41">
        <v>0</v>
      </c>
      <c r="AX239" s="41">
        <v>0</v>
      </c>
      <c r="AY239" s="42">
        <f t="shared" si="18"/>
        <v>0</v>
      </c>
      <c r="BE239" s="41">
        <v>0</v>
      </c>
      <c r="BG239" s="42">
        <f t="shared" si="19"/>
        <v>0</v>
      </c>
      <c r="BN239" s="41">
        <v>1</v>
      </c>
      <c r="BO239" s="41">
        <v>1</v>
      </c>
      <c r="BP239" s="52">
        <v>1</v>
      </c>
      <c r="BQ239" t="s">
        <v>185</v>
      </c>
      <c r="BR239" t="s">
        <v>440</v>
      </c>
    </row>
    <row r="240" spans="2:71" x14ac:dyDescent="0.25">
      <c r="B240" s="15">
        <v>235</v>
      </c>
      <c r="C240" s="41">
        <v>1</v>
      </c>
      <c r="D240" s="41">
        <v>0</v>
      </c>
      <c r="E240" s="41">
        <v>3</v>
      </c>
      <c r="F240" s="29" t="s">
        <v>245</v>
      </c>
      <c r="J240" s="41">
        <v>0</v>
      </c>
      <c r="K240" s="60">
        <v>1</v>
      </c>
      <c r="M240" s="43">
        <v>1</v>
      </c>
      <c r="R240" s="41">
        <v>0</v>
      </c>
      <c r="S240" s="41">
        <v>2</v>
      </c>
      <c r="T240" s="41">
        <v>1</v>
      </c>
      <c r="U240" s="41">
        <v>1</v>
      </c>
      <c r="V240" s="41">
        <v>1</v>
      </c>
      <c r="W240" s="41">
        <v>1</v>
      </c>
      <c r="X240" s="41">
        <v>2</v>
      </c>
      <c r="Y240" s="41">
        <v>1</v>
      </c>
      <c r="Z240" s="41">
        <v>1</v>
      </c>
      <c r="AA240" s="41">
        <v>2</v>
      </c>
      <c r="AC240" s="74">
        <f t="shared" si="16"/>
        <v>0</v>
      </c>
      <c r="AK240" s="52">
        <v>1</v>
      </c>
      <c r="AL240" s="52">
        <v>1</v>
      </c>
      <c r="AM240" s="52">
        <v>1990</v>
      </c>
      <c r="AN240" s="41">
        <v>0</v>
      </c>
      <c r="AO240" s="41">
        <v>3</v>
      </c>
      <c r="AP240" s="42">
        <f t="shared" si="17"/>
        <v>340</v>
      </c>
      <c r="AS240" s="9">
        <v>1</v>
      </c>
      <c r="AT240" s="9">
        <v>1</v>
      </c>
      <c r="AV240" s="41">
        <v>1</v>
      </c>
      <c r="AW240" s="41">
        <v>1</v>
      </c>
      <c r="AX240" s="41">
        <v>1</v>
      </c>
      <c r="AY240" s="42">
        <f t="shared" si="18"/>
        <v>2000</v>
      </c>
      <c r="BA240" s="9">
        <v>1</v>
      </c>
      <c r="BE240" s="41">
        <v>0</v>
      </c>
      <c r="BG240" s="42">
        <f t="shared" si="19"/>
        <v>10000</v>
      </c>
      <c r="BH240" s="13">
        <v>1</v>
      </c>
      <c r="BM240" s="65">
        <v>0</v>
      </c>
      <c r="BN240" s="41">
        <v>1</v>
      </c>
      <c r="BO240" s="41">
        <v>1</v>
      </c>
      <c r="BP240" s="52">
        <v>1</v>
      </c>
      <c r="BQ240" t="s">
        <v>185</v>
      </c>
      <c r="BR240" t="s">
        <v>441</v>
      </c>
    </row>
    <row r="241" spans="2:71" x14ac:dyDescent="0.25">
      <c r="B241" s="91">
        <v>236</v>
      </c>
      <c r="C241" s="41">
        <v>1</v>
      </c>
      <c r="D241" s="41">
        <v>0</v>
      </c>
      <c r="E241" s="41">
        <v>4</v>
      </c>
      <c r="F241" s="29" t="s">
        <v>88</v>
      </c>
      <c r="G241" t="s">
        <v>442</v>
      </c>
      <c r="H241" t="s">
        <v>443</v>
      </c>
      <c r="J241" s="41">
        <v>0</v>
      </c>
      <c r="R241" s="41">
        <v>0</v>
      </c>
      <c r="U241" s="41">
        <v>1</v>
      </c>
      <c r="V241" s="94">
        <v>4</v>
      </c>
      <c r="W241" s="41">
        <v>0</v>
      </c>
      <c r="AC241" s="74">
        <f t="shared" si="16"/>
        <v>0</v>
      </c>
      <c r="AM241" s="94" t="s">
        <v>646</v>
      </c>
      <c r="AP241" s="42">
        <f t="shared" si="17"/>
        <v>0</v>
      </c>
      <c r="AX241" s="41">
        <v>0</v>
      </c>
      <c r="AY241" s="42">
        <f t="shared" si="18"/>
        <v>0</v>
      </c>
      <c r="BE241" s="41">
        <v>0</v>
      </c>
      <c r="BG241" s="42">
        <f t="shared" si="19"/>
        <v>0</v>
      </c>
      <c r="BM241" s="65" t="s">
        <v>91</v>
      </c>
      <c r="BN241" s="41">
        <v>3</v>
      </c>
      <c r="BO241" s="41">
        <v>1</v>
      </c>
      <c r="BP241" s="52">
        <v>1</v>
      </c>
      <c r="BQ241" t="s">
        <v>185</v>
      </c>
    </row>
    <row r="242" spans="2:71" x14ac:dyDescent="0.25">
      <c r="B242" s="15">
        <v>237</v>
      </c>
      <c r="C242" s="41">
        <v>1</v>
      </c>
      <c r="D242" s="41">
        <v>0</v>
      </c>
      <c r="E242" s="41">
        <v>4</v>
      </c>
      <c r="F242" s="29" t="s">
        <v>79</v>
      </c>
      <c r="G242" t="s">
        <v>166</v>
      </c>
      <c r="H242" t="s">
        <v>444</v>
      </c>
      <c r="J242" s="41">
        <v>0</v>
      </c>
      <c r="Q242" s="61">
        <v>1</v>
      </c>
      <c r="R242" s="41">
        <v>1</v>
      </c>
      <c r="S242" s="41">
        <v>2</v>
      </c>
      <c r="T242" s="41">
        <v>1</v>
      </c>
      <c r="U242" s="41">
        <v>0</v>
      </c>
      <c r="W242" s="41">
        <v>0</v>
      </c>
      <c r="Y242" s="41">
        <v>0</v>
      </c>
      <c r="AA242" s="41">
        <v>4</v>
      </c>
      <c r="AB242" s="41">
        <v>0</v>
      </c>
      <c r="AC242" s="74">
        <f t="shared" si="16"/>
        <v>0</v>
      </c>
      <c r="AH242" s="52">
        <v>0</v>
      </c>
      <c r="AI242" s="52">
        <v>0</v>
      </c>
      <c r="AK242" s="52">
        <v>1</v>
      </c>
      <c r="AL242" s="52">
        <v>1</v>
      </c>
      <c r="AM242" s="52">
        <v>1959</v>
      </c>
      <c r="AN242" s="41">
        <v>1</v>
      </c>
      <c r="AO242" s="41">
        <v>2</v>
      </c>
      <c r="AP242" s="42">
        <f t="shared" si="17"/>
        <v>40</v>
      </c>
      <c r="AT242" s="9">
        <v>1</v>
      </c>
      <c r="AV242" s="41">
        <v>0</v>
      </c>
      <c r="AX242" s="41">
        <v>0</v>
      </c>
      <c r="AY242" s="42">
        <f t="shared" si="18"/>
        <v>0</v>
      </c>
      <c r="BE242" s="41">
        <v>0</v>
      </c>
      <c r="BF242" s="1" t="s">
        <v>108</v>
      </c>
      <c r="BG242" s="42">
        <f t="shared" si="19"/>
        <v>0</v>
      </c>
      <c r="BM242" s="65">
        <v>0</v>
      </c>
      <c r="BN242" s="41">
        <v>3</v>
      </c>
      <c r="BO242" s="41">
        <v>0</v>
      </c>
      <c r="BP242" s="52">
        <v>0</v>
      </c>
    </row>
    <row r="243" spans="2:71" s="20" customFormat="1" x14ac:dyDescent="0.25">
      <c r="B243" s="15">
        <v>238</v>
      </c>
      <c r="C243" s="51">
        <v>1</v>
      </c>
      <c r="D243" s="51">
        <v>0</v>
      </c>
      <c r="E243" s="51">
        <v>5</v>
      </c>
      <c r="F243" s="24" t="s">
        <v>178</v>
      </c>
      <c r="G243" s="20" t="s">
        <v>445</v>
      </c>
      <c r="J243" s="51">
        <v>0</v>
      </c>
      <c r="K243" s="62">
        <v>1</v>
      </c>
      <c r="L243" s="63"/>
      <c r="M243" s="63">
        <v>1</v>
      </c>
      <c r="N243" s="63"/>
      <c r="O243" s="63"/>
      <c r="P243" s="63"/>
      <c r="Q243" s="64"/>
      <c r="R243" s="51">
        <v>0</v>
      </c>
      <c r="S243" s="51">
        <v>1</v>
      </c>
      <c r="T243" s="51">
        <v>2</v>
      </c>
      <c r="U243" s="51">
        <v>0</v>
      </c>
      <c r="V243" s="51"/>
      <c r="W243" s="51">
        <v>0</v>
      </c>
      <c r="X243" s="51"/>
      <c r="Y243" s="51">
        <v>0</v>
      </c>
      <c r="Z243" s="51"/>
      <c r="AA243" s="51">
        <v>4</v>
      </c>
      <c r="AB243" s="51"/>
      <c r="AC243" s="74">
        <f t="shared" si="16"/>
        <v>0</v>
      </c>
      <c r="AD243" s="62"/>
      <c r="AE243" s="63"/>
      <c r="AF243" s="63"/>
      <c r="AG243" s="64"/>
      <c r="AH243" s="76"/>
      <c r="AI243" s="76"/>
      <c r="AJ243" s="76"/>
      <c r="AK243" s="76">
        <v>0</v>
      </c>
      <c r="AL243" s="76"/>
      <c r="AM243" s="76" t="s">
        <v>446</v>
      </c>
      <c r="AN243" s="51"/>
      <c r="AO243" s="51"/>
      <c r="AP243" s="42">
        <f t="shared" si="17"/>
        <v>2000</v>
      </c>
      <c r="AQ243" s="19"/>
      <c r="AR243" s="19">
        <v>1</v>
      </c>
      <c r="AS243" s="19"/>
      <c r="AT243" s="19"/>
      <c r="AU243" s="17"/>
      <c r="AV243" s="51">
        <v>0</v>
      </c>
      <c r="AW243" s="51"/>
      <c r="AX243" s="51">
        <v>0</v>
      </c>
      <c r="AY243" s="42">
        <f t="shared" si="18"/>
        <v>0</v>
      </c>
      <c r="AZ243" s="62"/>
      <c r="BA243" s="19"/>
      <c r="BB243" s="19"/>
      <c r="BC243" s="19"/>
      <c r="BD243" s="17"/>
      <c r="BE243" s="51">
        <v>0</v>
      </c>
      <c r="BF243" s="16" t="s">
        <v>175</v>
      </c>
      <c r="BG243" s="42">
        <f t="shared" si="19"/>
        <v>0</v>
      </c>
      <c r="BH243" s="18"/>
      <c r="BI243" s="19"/>
      <c r="BJ243" s="19"/>
      <c r="BK243" s="19"/>
      <c r="BL243" s="17"/>
      <c r="BM243" s="67">
        <v>0</v>
      </c>
      <c r="BN243" s="51">
        <v>2</v>
      </c>
      <c r="BO243" s="51">
        <v>0</v>
      </c>
      <c r="BP243" s="76">
        <v>0</v>
      </c>
    </row>
    <row r="244" spans="2:71" x14ac:dyDescent="0.25">
      <c r="B244" s="91">
        <v>239</v>
      </c>
      <c r="C244" s="41">
        <v>1</v>
      </c>
      <c r="D244" s="41">
        <v>1</v>
      </c>
      <c r="E244" s="41">
        <v>4</v>
      </c>
      <c r="F244" s="29" t="s">
        <v>227</v>
      </c>
      <c r="G244" t="s">
        <v>447</v>
      </c>
      <c r="J244" s="41">
        <v>0</v>
      </c>
      <c r="K244" s="60">
        <v>1</v>
      </c>
      <c r="M244" s="43">
        <v>1</v>
      </c>
      <c r="N244" s="110">
        <v>1</v>
      </c>
      <c r="R244" s="41">
        <v>0</v>
      </c>
      <c r="U244" s="41">
        <v>0</v>
      </c>
      <c r="W244" s="41">
        <v>0</v>
      </c>
      <c r="Y244" s="41">
        <v>0</v>
      </c>
      <c r="AB244" s="41">
        <v>0</v>
      </c>
      <c r="AC244" s="74">
        <f t="shared" si="16"/>
        <v>0</v>
      </c>
      <c r="AH244" s="52">
        <v>0</v>
      </c>
      <c r="AI244" s="52">
        <v>0</v>
      </c>
      <c r="AJ244" s="52" t="s">
        <v>91</v>
      </c>
      <c r="AK244" s="52">
        <v>1</v>
      </c>
      <c r="AL244" s="52">
        <v>1</v>
      </c>
      <c r="AP244" s="42">
        <f t="shared" si="17"/>
        <v>0</v>
      </c>
      <c r="AV244" s="41">
        <v>0</v>
      </c>
      <c r="AX244" s="41">
        <v>0</v>
      </c>
      <c r="AY244" s="42">
        <f t="shared" si="18"/>
        <v>0</v>
      </c>
      <c r="BE244" s="41">
        <v>0</v>
      </c>
      <c r="BG244" s="42">
        <f t="shared" si="19"/>
        <v>0</v>
      </c>
      <c r="BM244" s="65" t="s">
        <v>91</v>
      </c>
      <c r="BN244" s="41">
        <v>3</v>
      </c>
      <c r="BO244" s="41">
        <v>0</v>
      </c>
      <c r="BP244" s="52">
        <v>0</v>
      </c>
    </row>
    <row r="245" spans="2:71" s="20" customFormat="1" x14ac:dyDescent="0.25">
      <c r="B245" s="15">
        <v>240</v>
      </c>
      <c r="C245" s="51">
        <v>1</v>
      </c>
      <c r="D245" s="51">
        <v>1</v>
      </c>
      <c r="E245" s="51">
        <v>5</v>
      </c>
      <c r="F245" s="24" t="s">
        <v>227</v>
      </c>
      <c r="G245" s="20" t="s">
        <v>448</v>
      </c>
      <c r="J245" s="51">
        <v>0</v>
      </c>
      <c r="K245" s="62"/>
      <c r="L245" s="63"/>
      <c r="M245" s="63"/>
      <c r="N245" s="63"/>
      <c r="O245" s="63"/>
      <c r="P245" s="63"/>
      <c r="Q245" s="64"/>
      <c r="R245" s="51"/>
      <c r="S245" s="51"/>
      <c r="T245" s="51"/>
      <c r="U245" s="51"/>
      <c r="V245" s="51"/>
      <c r="W245" s="51">
        <v>0</v>
      </c>
      <c r="X245" s="51"/>
      <c r="Y245" s="51">
        <v>0</v>
      </c>
      <c r="Z245" s="51">
        <v>4</v>
      </c>
      <c r="AA245" s="51"/>
      <c r="AB245" s="51"/>
      <c r="AC245" s="74">
        <f t="shared" si="16"/>
        <v>0</v>
      </c>
      <c r="AD245" s="62"/>
      <c r="AE245" s="63"/>
      <c r="AF245" s="63"/>
      <c r="AG245" s="64"/>
      <c r="AH245" s="76"/>
      <c r="AI245" s="76"/>
      <c r="AJ245" s="76"/>
      <c r="AK245" s="76">
        <v>1</v>
      </c>
      <c r="AL245" s="76"/>
      <c r="AM245" s="76"/>
      <c r="AN245" s="51"/>
      <c r="AO245" s="51"/>
      <c r="AP245" s="42">
        <f t="shared" si="17"/>
        <v>0</v>
      </c>
      <c r="AQ245" s="19"/>
      <c r="AR245" s="19"/>
      <c r="AS245" s="19"/>
      <c r="AT245" s="19"/>
      <c r="AU245" s="17"/>
      <c r="AV245" s="51">
        <v>0</v>
      </c>
      <c r="AW245" s="51"/>
      <c r="AX245" s="51">
        <v>0</v>
      </c>
      <c r="AY245" s="42">
        <f t="shared" si="18"/>
        <v>0</v>
      </c>
      <c r="AZ245" s="62"/>
      <c r="BA245" s="19"/>
      <c r="BB245" s="19"/>
      <c r="BC245" s="19"/>
      <c r="BD245" s="17"/>
      <c r="BE245" s="51"/>
      <c r="BF245" s="16"/>
      <c r="BG245" s="42">
        <f t="shared" si="19"/>
        <v>0</v>
      </c>
      <c r="BH245" s="18"/>
      <c r="BI245" s="19"/>
      <c r="BJ245" s="19"/>
      <c r="BK245" s="19"/>
      <c r="BL245" s="17"/>
      <c r="BM245" s="65" t="s">
        <v>91</v>
      </c>
      <c r="BN245" s="51">
        <v>3</v>
      </c>
      <c r="BO245" s="51">
        <v>1</v>
      </c>
      <c r="BP245" s="76">
        <v>1</v>
      </c>
    </row>
    <row r="246" spans="2:71" x14ac:dyDescent="0.25">
      <c r="B246" s="15">
        <v>241</v>
      </c>
      <c r="C246" s="41">
        <v>1</v>
      </c>
      <c r="F246" s="29" t="s">
        <v>79</v>
      </c>
      <c r="G246" t="s">
        <v>234</v>
      </c>
      <c r="H246" s="20" t="s">
        <v>940</v>
      </c>
      <c r="K246" s="60">
        <v>1</v>
      </c>
      <c r="L246" s="43">
        <v>1</v>
      </c>
      <c r="M246" s="43">
        <v>1</v>
      </c>
      <c r="O246" s="43">
        <v>1</v>
      </c>
      <c r="R246" s="41">
        <v>0</v>
      </c>
      <c r="S246" s="41">
        <v>3</v>
      </c>
      <c r="T246" s="41">
        <v>3</v>
      </c>
      <c r="U246" s="41">
        <v>0</v>
      </c>
      <c r="W246" s="41">
        <v>0</v>
      </c>
      <c r="Y246" s="41">
        <v>0</v>
      </c>
      <c r="AA246" s="41">
        <v>3</v>
      </c>
      <c r="AB246" s="41">
        <v>0</v>
      </c>
      <c r="AC246" s="74">
        <f t="shared" si="16"/>
        <v>0</v>
      </c>
      <c r="AH246" s="52">
        <v>0</v>
      </c>
      <c r="AI246" s="52">
        <v>0</v>
      </c>
      <c r="AK246" s="52">
        <v>1</v>
      </c>
      <c r="AL246" s="52">
        <v>1</v>
      </c>
      <c r="AM246" s="52" t="s">
        <v>449</v>
      </c>
      <c r="AN246" s="41">
        <v>1</v>
      </c>
      <c r="AO246" s="41">
        <v>2</v>
      </c>
      <c r="AP246" s="42">
        <f t="shared" si="17"/>
        <v>2000</v>
      </c>
      <c r="AR246" s="9">
        <v>1</v>
      </c>
      <c r="AV246" s="41">
        <v>1</v>
      </c>
      <c r="AW246" s="41">
        <v>1</v>
      </c>
      <c r="AX246" s="41">
        <v>1</v>
      </c>
      <c r="AY246" s="42">
        <f t="shared" si="18"/>
        <v>10000</v>
      </c>
      <c r="AZ246" s="60">
        <v>1</v>
      </c>
      <c r="BE246" s="41">
        <v>1</v>
      </c>
      <c r="BF246" s="1">
        <v>50000</v>
      </c>
      <c r="BG246" s="42">
        <f t="shared" si="19"/>
        <v>2000</v>
      </c>
      <c r="BI246" s="9">
        <v>1</v>
      </c>
      <c r="BM246" s="65">
        <v>0</v>
      </c>
      <c r="BN246" s="41">
        <v>3</v>
      </c>
    </row>
    <row r="247" spans="2:71" x14ac:dyDescent="0.25">
      <c r="B247" s="91">
        <v>242</v>
      </c>
      <c r="C247" s="41">
        <v>1</v>
      </c>
      <c r="D247" s="41">
        <v>1</v>
      </c>
      <c r="E247" s="41">
        <v>5</v>
      </c>
      <c r="F247" s="29" t="s">
        <v>79</v>
      </c>
      <c r="G247" t="s">
        <v>234</v>
      </c>
      <c r="H247" t="s">
        <v>194</v>
      </c>
      <c r="J247" s="41">
        <v>1</v>
      </c>
      <c r="Q247" s="61">
        <v>1</v>
      </c>
      <c r="R247" s="41">
        <v>0</v>
      </c>
      <c r="S247" s="41">
        <v>2</v>
      </c>
      <c r="T247" s="41">
        <v>3</v>
      </c>
      <c r="U247" s="41">
        <v>0</v>
      </c>
      <c r="W247" s="41">
        <v>1</v>
      </c>
      <c r="X247" s="41">
        <v>2</v>
      </c>
      <c r="Y247" s="41">
        <v>1</v>
      </c>
      <c r="Z247" s="41">
        <v>1</v>
      </c>
      <c r="AA247" s="41">
        <v>1</v>
      </c>
      <c r="AB247" s="41">
        <v>1</v>
      </c>
      <c r="AC247" s="74">
        <f t="shared" si="16"/>
        <v>30</v>
      </c>
      <c r="AF247" s="110">
        <v>1</v>
      </c>
      <c r="AH247" s="52">
        <v>1</v>
      </c>
      <c r="AI247" s="52">
        <v>0</v>
      </c>
      <c r="AK247" s="52">
        <v>1</v>
      </c>
      <c r="AL247" s="52">
        <v>1</v>
      </c>
      <c r="AM247" s="52" t="s">
        <v>450</v>
      </c>
      <c r="AN247" s="41">
        <v>0</v>
      </c>
      <c r="AO247" s="41">
        <v>3</v>
      </c>
      <c r="AP247" s="42">
        <f t="shared" si="17"/>
        <v>2300</v>
      </c>
      <c r="AR247" s="9">
        <v>1</v>
      </c>
      <c r="AS247" s="9">
        <v>1</v>
      </c>
      <c r="AV247" s="41">
        <v>1</v>
      </c>
      <c r="AW247" s="41">
        <v>1</v>
      </c>
      <c r="AX247" s="41">
        <v>0</v>
      </c>
      <c r="AY247" s="42">
        <f t="shared" si="18"/>
        <v>0</v>
      </c>
      <c r="BE247" s="41">
        <v>1</v>
      </c>
      <c r="BG247" s="42">
        <f t="shared" si="19"/>
        <v>12040</v>
      </c>
      <c r="BH247" s="13">
        <v>1</v>
      </c>
      <c r="BI247" s="9">
        <v>1</v>
      </c>
      <c r="BK247" s="9">
        <v>1</v>
      </c>
      <c r="BM247" s="65">
        <v>0</v>
      </c>
      <c r="BN247" s="41">
        <v>3</v>
      </c>
      <c r="BO247" s="41">
        <v>0</v>
      </c>
      <c r="BP247" s="52">
        <v>0</v>
      </c>
      <c r="BQ247" t="s">
        <v>177</v>
      </c>
      <c r="BR247" t="s">
        <v>451</v>
      </c>
    </row>
    <row r="248" spans="2:71" x14ac:dyDescent="0.25">
      <c r="B248" s="15">
        <v>243</v>
      </c>
      <c r="C248" s="41">
        <v>1</v>
      </c>
      <c r="D248" s="41">
        <v>1</v>
      </c>
      <c r="E248" s="41">
        <v>5</v>
      </c>
      <c r="F248" s="29" t="s">
        <v>79</v>
      </c>
      <c r="G248" s="28" t="s">
        <v>452</v>
      </c>
      <c r="J248" s="41">
        <v>1</v>
      </c>
      <c r="M248" s="43">
        <v>1</v>
      </c>
      <c r="R248" s="41">
        <v>0</v>
      </c>
      <c r="S248" s="41">
        <v>1</v>
      </c>
      <c r="T248" s="41">
        <v>2</v>
      </c>
      <c r="U248" s="41">
        <v>0</v>
      </c>
      <c r="W248" s="41">
        <v>0</v>
      </c>
      <c r="AA248" s="41">
        <v>1</v>
      </c>
      <c r="AB248" s="41">
        <v>0</v>
      </c>
      <c r="AC248" s="74">
        <f t="shared" si="16"/>
        <v>0</v>
      </c>
      <c r="AK248" s="52">
        <v>1</v>
      </c>
      <c r="AL248" s="52">
        <v>1</v>
      </c>
      <c r="AM248" s="52">
        <v>1992</v>
      </c>
      <c r="AN248" s="41">
        <v>0</v>
      </c>
      <c r="AO248" s="41">
        <v>2</v>
      </c>
      <c r="AP248" s="42">
        <f t="shared" si="17"/>
        <v>2040</v>
      </c>
      <c r="AR248" s="9">
        <v>1</v>
      </c>
      <c r="AT248" s="9">
        <v>1</v>
      </c>
      <c r="AV248" s="41">
        <v>1</v>
      </c>
      <c r="AW248" s="41">
        <v>1</v>
      </c>
      <c r="AX248" s="41">
        <v>0</v>
      </c>
      <c r="AY248" s="42">
        <f t="shared" si="18"/>
        <v>0</v>
      </c>
      <c r="BE248" s="41">
        <v>0</v>
      </c>
      <c r="BG248" s="42">
        <f t="shared" si="19"/>
        <v>2040</v>
      </c>
      <c r="BI248" s="9">
        <v>1</v>
      </c>
      <c r="BK248" s="9">
        <v>1</v>
      </c>
      <c r="BM248" s="65">
        <v>0</v>
      </c>
      <c r="BN248" s="41">
        <v>2</v>
      </c>
      <c r="BO248" s="41">
        <v>1</v>
      </c>
      <c r="BP248" s="52">
        <v>1</v>
      </c>
      <c r="BQ248" t="s">
        <v>185</v>
      </c>
    </row>
    <row r="249" spans="2:71" x14ac:dyDescent="0.25">
      <c r="B249" s="15">
        <v>244</v>
      </c>
      <c r="C249" s="41">
        <v>1</v>
      </c>
      <c r="D249" s="41">
        <v>1</v>
      </c>
      <c r="E249" s="41">
        <v>5</v>
      </c>
      <c r="F249" s="29" t="s">
        <v>104</v>
      </c>
      <c r="G249" t="s">
        <v>453</v>
      </c>
      <c r="H249" t="s">
        <v>506</v>
      </c>
      <c r="J249" s="41">
        <v>1</v>
      </c>
      <c r="L249" s="43">
        <v>1</v>
      </c>
      <c r="M249" s="43">
        <v>1</v>
      </c>
      <c r="Q249" s="61">
        <v>1</v>
      </c>
      <c r="R249" s="41">
        <v>0</v>
      </c>
      <c r="S249" s="41">
        <v>1</v>
      </c>
      <c r="T249" s="41">
        <v>2</v>
      </c>
      <c r="U249" s="41">
        <v>0</v>
      </c>
      <c r="W249" s="41">
        <v>0</v>
      </c>
      <c r="Y249" s="41">
        <v>0</v>
      </c>
      <c r="AA249" s="41">
        <v>1</v>
      </c>
      <c r="AB249" s="41">
        <v>1</v>
      </c>
      <c r="AC249" s="74">
        <f t="shared" si="16"/>
        <v>200</v>
      </c>
      <c r="AE249" s="43">
        <v>1</v>
      </c>
      <c r="AH249" s="52">
        <v>1</v>
      </c>
      <c r="AI249" s="52">
        <v>0</v>
      </c>
      <c r="AK249" s="52">
        <v>1</v>
      </c>
      <c r="AL249" s="52">
        <v>1</v>
      </c>
      <c r="AM249" s="52" t="s">
        <v>454</v>
      </c>
      <c r="AN249" s="41" t="s">
        <v>101</v>
      </c>
      <c r="AO249" s="41">
        <v>2</v>
      </c>
      <c r="AP249" s="42">
        <f t="shared" si="17"/>
        <v>2040</v>
      </c>
      <c r="AR249" s="9">
        <v>1</v>
      </c>
      <c r="AT249" s="9">
        <v>1</v>
      </c>
      <c r="AV249" s="41">
        <v>0</v>
      </c>
      <c r="AW249" s="41">
        <v>1</v>
      </c>
      <c r="AX249" s="41">
        <v>1</v>
      </c>
      <c r="AY249" s="42">
        <f t="shared" si="18"/>
        <v>2000</v>
      </c>
      <c r="BA249" s="9">
        <v>1</v>
      </c>
      <c r="BE249" s="41">
        <v>0</v>
      </c>
      <c r="BG249" s="42">
        <f t="shared" si="19"/>
        <v>0</v>
      </c>
      <c r="BN249" s="41">
        <v>3</v>
      </c>
      <c r="BO249" s="51" t="s">
        <v>91</v>
      </c>
      <c r="BQ249" t="s">
        <v>185</v>
      </c>
      <c r="BR249" t="s">
        <v>941</v>
      </c>
    </row>
    <row r="250" spans="2:71" x14ac:dyDescent="0.25">
      <c r="B250" s="15">
        <v>245</v>
      </c>
      <c r="C250" s="41">
        <v>1</v>
      </c>
      <c r="D250" s="41">
        <v>0</v>
      </c>
      <c r="E250" s="41">
        <v>5</v>
      </c>
      <c r="F250" s="29" t="s">
        <v>202</v>
      </c>
      <c r="G250" t="s">
        <v>361</v>
      </c>
      <c r="J250" s="41">
        <v>0</v>
      </c>
      <c r="W250" s="41">
        <v>0</v>
      </c>
      <c r="AB250" s="41">
        <v>0</v>
      </c>
      <c r="AC250" s="74">
        <f t="shared" si="16"/>
        <v>0</v>
      </c>
      <c r="AH250" s="52">
        <v>0</v>
      </c>
      <c r="AI250" s="52">
        <v>0</v>
      </c>
      <c r="AK250" s="52">
        <v>1</v>
      </c>
      <c r="AL250" s="76"/>
      <c r="AO250" s="41">
        <v>2</v>
      </c>
      <c r="AP250" s="42">
        <f t="shared" si="17"/>
        <v>2000</v>
      </c>
      <c r="AR250" s="9">
        <v>1</v>
      </c>
      <c r="AV250" s="41">
        <v>0</v>
      </c>
      <c r="AW250" s="41">
        <v>1</v>
      </c>
      <c r="AX250" s="41">
        <v>0</v>
      </c>
      <c r="AY250" s="42">
        <f t="shared" si="18"/>
        <v>0</v>
      </c>
      <c r="BE250" s="41">
        <v>0</v>
      </c>
      <c r="BG250" s="42">
        <f t="shared" si="19"/>
        <v>0</v>
      </c>
      <c r="BM250" s="65" t="s">
        <v>91</v>
      </c>
      <c r="BN250" s="41">
        <v>3</v>
      </c>
      <c r="BO250" s="41">
        <v>0</v>
      </c>
      <c r="BP250" s="52">
        <v>0</v>
      </c>
    </row>
    <row r="251" spans="2:71" x14ac:dyDescent="0.25">
      <c r="B251" s="15">
        <v>246</v>
      </c>
      <c r="C251" s="41">
        <v>1</v>
      </c>
      <c r="D251" s="41">
        <v>0</v>
      </c>
      <c r="E251" s="41">
        <v>5</v>
      </c>
      <c r="F251" s="29" t="s">
        <v>88</v>
      </c>
      <c r="G251" t="s">
        <v>193</v>
      </c>
      <c r="J251" s="41">
        <v>0</v>
      </c>
      <c r="K251" s="60">
        <v>1</v>
      </c>
      <c r="L251" s="43">
        <v>1</v>
      </c>
      <c r="M251" s="43">
        <v>1</v>
      </c>
      <c r="Q251" s="61">
        <v>1</v>
      </c>
      <c r="R251" s="41">
        <v>0</v>
      </c>
      <c r="S251" s="41">
        <v>1</v>
      </c>
      <c r="T251" s="41">
        <v>1</v>
      </c>
      <c r="U251" s="41">
        <v>0</v>
      </c>
      <c r="W251" s="41">
        <v>1</v>
      </c>
      <c r="Y251" s="41">
        <v>0</v>
      </c>
      <c r="AA251" s="41">
        <v>4</v>
      </c>
      <c r="AB251" s="41">
        <v>0</v>
      </c>
      <c r="AC251" s="74">
        <f t="shared" si="16"/>
        <v>0</v>
      </c>
      <c r="AK251" s="52">
        <v>1</v>
      </c>
      <c r="AN251" s="41">
        <v>0</v>
      </c>
      <c r="AP251" s="42">
        <f t="shared" si="17"/>
        <v>0</v>
      </c>
      <c r="AV251" s="41">
        <v>0</v>
      </c>
      <c r="AX251" s="41">
        <v>0</v>
      </c>
      <c r="AY251" s="42">
        <f t="shared" si="18"/>
        <v>0</v>
      </c>
      <c r="BE251" s="41">
        <v>1</v>
      </c>
      <c r="BG251" s="42">
        <f t="shared" si="19"/>
        <v>0</v>
      </c>
      <c r="BM251" s="65" t="s">
        <v>91</v>
      </c>
      <c r="BN251" s="41">
        <v>1</v>
      </c>
      <c r="BO251" s="41">
        <v>1</v>
      </c>
      <c r="BP251" s="52">
        <v>0</v>
      </c>
    </row>
    <row r="252" spans="2:71" s="20" customFormat="1" x14ac:dyDescent="0.25">
      <c r="B252" s="15">
        <v>247</v>
      </c>
      <c r="C252" s="51">
        <v>1</v>
      </c>
      <c r="D252" s="51">
        <v>0</v>
      </c>
      <c r="E252" s="51">
        <v>5</v>
      </c>
      <c r="F252" s="24" t="s">
        <v>88</v>
      </c>
      <c r="J252" s="51">
        <v>0</v>
      </c>
      <c r="K252" s="62"/>
      <c r="L252" s="63"/>
      <c r="M252" s="63"/>
      <c r="N252" s="63">
        <v>1</v>
      </c>
      <c r="O252" s="63"/>
      <c r="P252" s="63"/>
      <c r="Q252" s="64">
        <v>1</v>
      </c>
      <c r="R252" s="51">
        <v>0</v>
      </c>
      <c r="S252" s="51">
        <v>1</v>
      </c>
      <c r="T252" s="51">
        <v>1</v>
      </c>
      <c r="U252" s="51">
        <v>0</v>
      </c>
      <c r="V252" s="51"/>
      <c r="W252" s="51">
        <v>0</v>
      </c>
      <c r="X252" s="51"/>
      <c r="Y252" s="51">
        <v>0</v>
      </c>
      <c r="Z252" s="51">
        <v>4</v>
      </c>
      <c r="AA252" s="51"/>
      <c r="AB252" s="51"/>
      <c r="AC252" s="74">
        <f t="shared" si="16"/>
        <v>0</v>
      </c>
      <c r="AD252" s="62"/>
      <c r="AE252" s="63"/>
      <c r="AF252" s="63"/>
      <c r="AG252" s="64"/>
      <c r="AH252" s="76"/>
      <c r="AI252" s="76"/>
      <c r="AJ252" s="76"/>
      <c r="AK252" s="76">
        <v>1</v>
      </c>
      <c r="AL252" s="76">
        <v>1</v>
      </c>
      <c r="AM252" s="76">
        <v>1977</v>
      </c>
      <c r="AN252" s="51" t="s">
        <v>101</v>
      </c>
      <c r="AO252" s="51"/>
      <c r="AP252" s="42">
        <f t="shared" si="17"/>
        <v>0</v>
      </c>
      <c r="AQ252" s="19"/>
      <c r="AR252" s="19"/>
      <c r="AS252" s="19"/>
      <c r="AT252" s="19"/>
      <c r="AU252" s="17"/>
      <c r="AV252" s="51">
        <v>0</v>
      </c>
      <c r="AW252" s="51"/>
      <c r="AX252" s="51">
        <v>1</v>
      </c>
      <c r="AY252" s="42">
        <f t="shared" si="18"/>
        <v>2000</v>
      </c>
      <c r="AZ252" s="62"/>
      <c r="BA252" s="19">
        <v>1</v>
      </c>
      <c r="BB252" s="19"/>
      <c r="BC252" s="19"/>
      <c r="BD252" s="17"/>
      <c r="BE252" s="51">
        <v>1</v>
      </c>
      <c r="BF252" s="16" t="s">
        <v>108</v>
      </c>
      <c r="BG252" s="42">
        <f t="shared" si="19"/>
        <v>0</v>
      </c>
      <c r="BH252" s="18"/>
      <c r="BI252" s="19"/>
      <c r="BJ252" s="19"/>
      <c r="BK252" s="19"/>
      <c r="BL252" s="17"/>
      <c r="BM252" s="65" t="s">
        <v>91</v>
      </c>
      <c r="BN252" s="51">
        <v>3</v>
      </c>
      <c r="BO252" s="51" t="s">
        <v>91</v>
      </c>
      <c r="BP252" s="76">
        <v>1</v>
      </c>
    </row>
    <row r="253" spans="2:71" x14ac:dyDescent="0.25">
      <c r="B253" s="91">
        <v>248</v>
      </c>
      <c r="C253" s="41">
        <v>1</v>
      </c>
      <c r="E253" s="41">
        <v>5</v>
      </c>
      <c r="F253" s="29" t="s">
        <v>202</v>
      </c>
      <c r="H253" t="s">
        <v>455</v>
      </c>
      <c r="I253" t="s">
        <v>206</v>
      </c>
      <c r="J253" s="41">
        <v>0</v>
      </c>
      <c r="W253" s="41">
        <v>1</v>
      </c>
      <c r="X253" s="41">
        <v>5</v>
      </c>
      <c r="Y253" s="41">
        <v>1</v>
      </c>
      <c r="Z253" s="89">
        <v>3</v>
      </c>
      <c r="AA253" s="41">
        <v>2</v>
      </c>
      <c r="AC253" s="74">
        <f t="shared" si="16"/>
        <v>0</v>
      </c>
      <c r="AK253" s="52">
        <v>1</v>
      </c>
      <c r="AL253" s="52">
        <v>1</v>
      </c>
      <c r="AM253" s="52" t="s">
        <v>456</v>
      </c>
      <c r="AN253" s="41">
        <v>1</v>
      </c>
      <c r="AO253" s="41">
        <v>2</v>
      </c>
      <c r="AP253" s="42">
        <f t="shared" si="17"/>
        <v>2000</v>
      </c>
      <c r="AR253" s="9">
        <v>1</v>
      </c>
      <c r="AV253" s="41">
        <v>0</v>
      </c>
      <c r="AY253" s="42">
        <f t="shared" si="18"/>
        <v>0</v>
      </c>
      <c r="BE253" s="41">
        <v>0</v>
      </c>
      <c r="BG253" s="42">
        <f t="shared" si="19"/>
        <v>0</v>
      </c>
      <c r="BM253" s="65" t="s">
        <v>91</v>
      </c>
      <c r="BN253" s="41">
        <v>3</v>
      </c>
      <c r="BO253" s="51" t="s">
        <v>91</v>
      </c>
      <c r="BP253" s="52">
        <v>0</v>
      </c>
      <c r="BQ253" s="78" t="s">
        <v>185</v>
      </c>
      <c r="BR253" t="s">
        <v>89</v>
      </c>
    </row>
    <row r="254" spans="2:71" x14ac:dyDescent="0.25">
      <c r="B254" s="91">
        <v>249</v>
      </c>
      <c r="C254" s="41">
        <v>1</v>
      </c>
      <c r="D254" s="41">
        <v>0</v>
      </c>
      <c r="E254" s="41">
        <v>5</v>
      </c>
      <c r="F254" s="29" t="s">
        <v>79</v>
      </c>
      <c r="G254" t="s">
        <v>360</v>
      </c>
      <c r="H254" s="87" t="s">
        <v>402</v>
      </c>
      <c r="J254" s="41">
        <v>0</v>
      </c>
      <c r="K254" s="60">
        <v>1</v>
      </c>
      <c r="N254" s="43">
        <v>1</v>
      </c>
      <c r="O254" s="43">
        <v>1</v>
      </c>
      <c r="Q254" s="61">
        <v>1</v>
      </c>
      <c r="R254" s="41">
        <v>0</v>
      </c>
      <c r="S254" s="41">
        <v>1</v>
      </c>
      <c r="T254" s="41">
        <v>2</v>
      </c>
      <c r="U254" s="41">
        <v>1</v>
      </c>
      <c r="V254" s="41">
        <v>1</v>
      </c>
      <c r="W254" s="41">
        <v>1</v>
      </c>
      <c r="X254" s="41" t="s">
        <v>263</v>
      </c>
      <c r="Y254" s="41">
        <v>0</v>
      </c>
      <c r="Z254" s="41">
        <v>4</v>
      </c>
      <c r="AA254" s="41">
        <v>1</v>
      </c>
      <c r="AC254" s="74">
        <f t="shared" si="16"/>
        <v>0</v>
      </c>
      <c r="AH254" s="52">
        <v>0</v>
      </c>
      <c r="AI254" s="52">
        <v>0</v>
      </c>
      <c r="AK254" s="52">
        <v>1</v>
      </c>
      <c r="AL254" s="52">
        <v>0</v>
      </c>
      <c r="AO254" s="41">
        <v>1</v>
      </c>
      <c r="AP254" s="42">
        <f t="shared" si="17"/>
        <v>12340</v>
      </c>
      <c r="AQ254" s="9">
        <v>1</v>
      </c>
      <c r="AR254" s="9">
        <v>1</v>
      </c>
      <c r="AS254" s="9">
        <v>1</v>
      </c>
      <c r="AT254" s="9">
        <v>1</v>
      </c>
      <c r="AU254" s="98"/>
      <c r="AV254" s="41">
        <v>0</v>
      </c>
      <c r="AW254" s="41">
        <v>0</v>
      </c>
      <c r="AX254" s="41">
        <v>0</v>
      </c>
      <c r="AY254" s="42">
        <f t="shared" si="18"/>
        <v>5</v>
      </c>
      <c r="BD254" s="10">
        <v>1</v>
      </c>
      <c r="BE254" s="41">
        <v>0</v>
      </c>
      <c r="BF254" s="32"/>
      <c r="BG254" s="42">
        <f t="shared" si="19"/>
        <v>12045</v>
      </c>
      <c r="BH254" s="13">
        <v>1</v>
      </c>
      <c r="BI254" s="9">
        <v>1</v>
      </c>
      <c r="BK254" s="9">
        <v>1</v>
      </c>
      <c r="BL254" s="10">
        <v>1</v>
      </c>
      <c r="BM254" s="65">
        <v>0</v>
      </c>
      <c r="BN254" s="41">
        <v>2</v>
      </c>
      <c r="BO254" s="41">
        <v>0</v>
      </c>
      <c r="BP254" s="52">
        <v>1</v>
      </c>
      <c r="BQ254" t="s">
        <v>177</v>
      </c>
      <c r="BR254" t="s">
        <v>942</v>
      </c>
    </row>
    <row r="255" spans="2:71" x14ac:dyDescent="0.25">
      <c r="B255" s="15">
        <v>250</v>
      </c>
      <c r="C255" s="41">
        <v>1</v>
      </c>
      <c r="E255" s="41">
        <v>5</v>
      </c>
      <c r="F255" s="29" t="s">
        <v>88</v>
      </c>
      <c r="G255" t="s">
        <v>199</v>
      </c>
      <c r="J255" s="41">
        <v>0</v>
      </c>
      <c r="W255" s="41">
        <v>1</v>
      </c>
      <c r="X255" s="41">
        <v>5</v>
      </c>
      <c r="Y255" s="41">
        <v>0</v>
      </c>
      <c r="AA255" s="41">
        <v>2</v>
      </c>
      <c r="AC255" s="74">
        <f t="shared" si="16"/>
        <v>0</v>
      </c>
      <c r="AK255" s="52">
        <v>1</v>
      </c>
      <c r="AP255" s="42">
        <f t="shared" si="17"/>
        <v>0</v>
      </c>
      <c r="AV255" s="41">
        <v>0</v>
      </c>
      <c r="AX255" s="41">
        <v>0</v>
      </c>
      <c r="AY255" s="42">
        <f t="shared" si="18"/>
        <v>0</v>
      </c>
      <c r="BE255" s="41">
        <v>0</v>
      </c>
      <c r="BG255" s="42">
        <f t="shared" si="19"/>
        <v>0</v>
      </c>
      <c r="BM255" s="65" t="s">
        <v>91</v>
      </c>
      <c r="BN255" s="41">
        <v>3</v>
      </c>
      <c r="BO255" s="51" t="s">
        <v>91</v>
      </c>
      <c r="BP255" s="52">
        <v>0</v>
      </c>
      <c r="BQ255" t="s">
        <v>177</v>
      </c>
      <c r="BS255" t="s">
        <v>457</v>
      </c>
    </row>
    <row r="256" spans="2:71" x14ac:dyDescent="0.25">
      <c r="B256" s="15">
        <v>251</v>
      </c>
      <c r="C256" s="41">
        <v>1</v>
      </c>
      <c r="D256" s="41">
        <v>1</v>
      </c>
      <c r="E256" s="41">
        <v>4</v>
      </c>
      <c r="F256" s="29" t="s">
        <v>88</v>
      </c>
      <c r="G256" t="s">
        <v>93</v>
      </c>
      <c r="J256" s="41">
        <v>0</v>
      </c>
      <c r="W256" s="41">
        <v>0</v>
      </c>
      <c r="Y256" s="41">
        <v>0</v>
      </c>
      <c r="AA256" s="41">
        <v>4</v>
      </c>
      <c r="AB256" s="41">
        <v>0</v>
      </c>
      <c r="AC256" s="74">
        <f t="shared" si="16"/>
        <v>0</v>
      </c>
      <c r="AH256" s="52">
        <v>0</v>
      </c>
      <c r="AI256" s="52">
        <v>0</v>
      </c>
      <c r="AK256" s="52">
        <v>1</v>
      </c>
      <c r="AL256" s="52">
        <v>1</v>
      </c>
      <c r="AM256" s="52" t="s">
        <v>458</v>
      </c>
      <c r="AN256" s="41">
        <v>1</v>
      </c>
      <c r="AO256" s="41">
        <v>2</v>
      </c>
      <c r="AP256" s="42">
        <f t="shared" si="17"/>
        <v>2000</v>
      </c>
      <c r="AR256" s="9">
        <v>1</v>
      </c>
      <c r="AV256" s="41">
        <v>0</v>
      </c>
      <c r="AX256" s="41">
        <v>0</v>
      </c>
      <c r="AY256" s="42">
        <f t="shared" si="18"/>
        <v>0</v>
      </c>
      <c r="BE256" s="41">
        <v>0</v>
      </c>
      <c r="BG256" s="42">
        <f t="shared" si="19"/>
        <v>0</v>
      </c>
      <c r="BM256" s="65" t="s">
        <v>91</v>
      </c>
      <c r="BN256" s="41">
        <v>3</v>
      </c>
      <c r="BO256" s="41">
        <v>0</v>
      </c>
      <c r="BP256" s="52">
        <v>0</v>
      </c>
      <c r="BQ256" t="s">
        <v>177</v>
      </c>
      <c r="BR256" t="s">
        <v>943</v>
      </c>
    </row>
    <row r="257" spans="2:71" x14ac:dyDescent="0.25">
      <c r="B257" s="15">
        <v>252</v>
      </c>
      <c r="C257" s="41">
        <v>1</v>
      </c>
      <c r="D257" s="41">
        <v>0</v>
      </c>
      <c r="E257" s="41">
        <v>5</v>
      </c>
      <c r="F257" s="29" t="s">
        <v>88</v>
      </c>
      <c r="G257" t="s">
        <v>459</v>
      </c>
      <c r="H257" t="s">
        <v>255</v>
      </c>
      <c r="J257" s="41">
        <v>1</v>
      </c>
      <c r="K257" s="60">
        <v>1</v>
      </c>
      <c r="M257" s="43">
        <v>1</v>
      </c>
      <c r="N257" s="43">
        <v>1</v>
      </c>
      <c r="Q257" s="61">
        <v>1</v>
      </c>
      <c r="R257" s="41">
        <v>0</v>
      </c>
      <c r="S257" s="41">
        <v>3</v>
      </c>
      <c r="T257" s="41">
        <v>3</v>
      </c>
      <c r="U257" s="41">
        <v>0</v>
      </c>
      <c r="W257" s="41">
        <v>0</v>
      </c>
      <c r="Y257" s="41">
        <v>1</v>
      </c>
      <c r="Z257" s="41">
        <v>3</v>
      </c>
      <c r="AA257" s="41">
        <v>1</v>
      </c>
      <c r="AB257" s="41">
        <v>1</v>
      </c>
      <c r="AC257" s="74">
        <f t="shared" si="16"/>
        <v>4</v>
      </c>
      <c r="AG257" s="61">
        <v>1</v>
      </c>
      <c r="AH257" s="52">
        <v>1</v>
      </c>
      <c r="AI257" s="52">
        <v>1</v>
      </c>
      <c r="AJ257" s="52" t="s">
        <v>91</v>
      </c>
      <c r="AK257" s="52">
        <v>1</v>
      </c>
      <c r="AL257" s="52">
        <v>1</v>
      </c>
      <c r="AM257" s="52" t="s">
        <v>460</v>
      </c>
      <c r="AN257" s="41">
        <v>0</v>
      </c>
      <c r="AO257" s="41">
        <v>3</v>
      </c>
      <c r="AP257" s="42">
        <f t="shared" si="17"/>
        <v>2040</v>
      </c>
      <c r="AR257" s="9">
        <v>1</v>
      </c>
      <c r="AT257" s="9">
        <v>1</v>
      </c>
      <c r="AV257" s="41">
        <v>1</v>
      </c>
      <c r="AW257" s="41">
        <v>1</v>
      </c>
      <c r="AX257" s="41">
        <v>0</v>
      </c>
      <c r="AY257" s="42">
        <f t="shared" si="18"/>
        <v>0</v>
      </c>
      <c r="BE257" s="41">
        <v>0</v>
      </c>
      <c r="BF257" s="1" t="s">
        <v>108</v>
      </c>
      <c r="BG257" s="42">
        <f t="shared" si="19"/>
        <v>12040</v>
      </c>
      <c r="BH257" s="13">
        <v>1</v>
      </c>
      <c r="BI257" s="9">
        <v>1</v>
      </c>
      <c r="BK257" s="9">
        <v>1</v>
      </c>
      <c r="BM257" s="65" t="s">
        <v>91</v>
      </c>
      <c r="BN257" s="41">
        <v>1</v>
      </c>
      <c r="BO257" s="41">
        <v>1</v>
      </c>
      <c r="BP257" s="52">
        <v>1</v>
      </c>
      <c r="BQ257" s="83" t="s">
        <v>185</v>
      </c>
      <c r="BR257" t="s">
        <v>89</v>
      </c>
    </row>
    <row r="258" spans="2:71" x14ac:dyDescent="0.25">
      <c r="B258" s="15">
        <v>253</v>
      </c>
      <c r="C258" s="41">
        <v>1</v>
      </c>
      <c r="D258" s="41">
        <v>0</v>
      </c>
      <c r="E258" s="41">
        <v>5</v>
      </c>
      <c r="F258" s="29" t="s">
        <v>88</v>
      </c>
      <c r="G258" t="s">
        <v>461</v>
      </c>
      <c r="J258" s="41">
        <v>0</v>
      </c>
      <c r="K258" s="60">
        <v>1</v>
      </c>
      <c r="M258" s="43">
        <v>1</v>
      </c>
      <c r="O258" s="43">
        <v>1</v>
      </c>
      <c r="Q258" s="61">
        <v>1</v>
      </c>
      <c r="R258" s="41">
        <v>1</v>
      </c>
      <c r="S258" s="41">
        <v>2</v>
      </c>
      <c r="T258" s="41">
        <v>2</v>
      </c>
      <c r="U258" s="41">
        <v>0</v>
      </c>
      <c r="W258" s="41">
        <v>0</v>
      </c>
      <c r="Y258" s="41">
        <v>0</v>
      </c>
      <c r="AA258" s="41">
        <v>2</v>
      </c>
      <c r="AC258" s="74">
        <f t="shared" si="16"/>
        <v>0</v>
      </c>
      <c r="AK258" s="52">
        <v>1</v>
      </c>
      <c r="AL258" s="52">
        <v>0</v>
      </c>
      <c r="AM258" s="52">
        <v>1982</v>
      </c>
      <c r="AN258" s="41">
        <v>0</v>
      </c>
      <c r="AO258" s="41">
        <v>2</v>
      </c>
      <c r="AP258" s="42">
        <f t="shared" si="17"/>
        <v>2045</v>
      </c>
      <c r="AR258" s="9">
        <v>1</v>
      </c>
      <c r="AT258" s="9">
        <v>1</v>
      </c>
      <c r="AU258" s="10">
        <v>1</v>
      </c>
      <c r="AV258" s="41">
        <v>0</v>
      </c>
      <c r="AW258" s="41">
        <v>1</v>
      </c>
      <c r="AX258" s="41">
        <v>1</v>
      </c>
      <c r="AY258" s="42">
        <f t="shared" si="18"/>
        <v>2000</v>
      </c>
      <c r="BA258" s="9">
        <v>1</v>
      </c>
      <c r="BE258" s="41">
        <v>0</v>
      </c>
      <c r="BF258" s="1">
        <v>0</v>
      </c>
      <c r="BG258" s="42">
        <f t="shared" si="19"/>
        <v>0</v>
      </c>
      <c r="BM258" s="65">
        <v>0</v>
      </c>
      <c r="BN258" s="41">
        <v>2</v>
      </c>
      <c r="BO258" s="41">
        <v>0</v>
      </c>
      <c r="BP258" s="52">
        <v>0</v>
      </c>
    </row>
    <row r="259" spans="2:71" x14ac:dyDescent="0.25">
      <c r="B259" s="15">
        <v>254</v>
      </c>
      <c r="C259" s="41">
        <v>1</v>
      </c>
      <c r="E259" s="41">
        <v>5</v>
      </c>
      <c r="F259" s="29" t="s">
        <v>79</v>
      </c>
      <c r="G259" t="s">
        <v>360</v>
      </c>
      <c r="H259" t="s">
        <v>508</v>
      </c>
      <c r="J259" s="41">
        <v>0</v>
      </c>
      <c r="W259" s="41">
        <v>0</v>
      </c>
      <c r="Y259" s="41">
        <v>0</v>
      </c>
      <c r="Z259" s="41">
        <v>4</v>
      </c>
      <c r="AA259" s="41">
        <v>3</v>
      </c>
      <c r="AC259" s="74">
        <f t="shared" si="16"/>
        <v>0</v>
      </c>
      <c r="AH259" s="52">
        <v>0</v>
      </c>
      <c r="AI259" s="52">
        <v>0</v>
      </c>
      <c r="AK259" s="52">
        <v>1</v>
      </c>
      <c r="AL259" s="52">
        <v>1</v>
      </c>
      <c r="AM259" s="52">
        <v>1983</v>
      </c>
      <c r="AN259" s="41">
        <v>0</v>
      </c>
      <c r="AO259" s="41">
        <v>2</v>
      </c>
      <c r="AP259" s="42">
        <f t="shared" si="17"/>
        <v>2045</v>
      </c>
      <c r="AR259" s="9">
        <v>1</v>
      </c>
      <c r="AT259" s="9">
        <v>1</v>
      </c>
      <c r="AU259" s="10">
        <v>1</v>
      </c>
      <c r="AV259" s="41">
        <v>0</v>
      </c>
      <c r="AX259" s="41">
        <v>1</v>
      </c>
      <c r="AY259" s="42">
        <f t="shared" si="18"/>
        <v>2000</v>
      </c>
      <c r="BA259" s="9">
        <v>1</v>
      </c>
      <c r="BE259" s="41">
        <v>0</v>
      </c>
      <c r="BF259" s="1">
        <v>0</v>
      </c>
      <c r="BG259" s="42">
        <f t="shared" si="19"/>
        <v>0</v>
      </c>
      <c r="BM259" s="65" t="s">
        <v>91</v>
      </c>
      <c r="BN259" s="41">
        <v>2</v>
      </c>
      <c r="BO259" s="41">
        <v>0</v>
      </c>
      <c r="BP259" s="52">
        <v>1</v>
      </c>
      <c r="BQ259" s="83" t="s">
        <v>185</v>
      </c>
      <c r="BS259" t="s">
        <v>457</v>
      </c>
    </row>
    <row r="260" spans="2:71" x14ac:dyDescent="0.25">
      <c r="B260" s="15">
        <v>255</v>
      </c>
      <c r="C260" s="41">
        <v>1</v>
      </c>
      <c r="D260" s="41">
        <v>1</v>
      </c>
      <c r="E260" s="41">
        <v>5</v>
      </c>
      <c r="F260" s="29" t="s">
        <v>79</v>
      </c>
      <c r="G260" t="s">
        <v>158</v>
      </c>
      <c r="H260" t="s">
        <v>510</v>
      </c>
      <c r="J260" s="41">
        <v>0</v>
      </c>
      <c r="W260" s="41">
        <v>0</v>
      </c>
      <c r="AB260" s="41">
        <v>0</v>
      </c>
      <c r="AC260" s="74">
        <f t="shared" si="16"/>
        <v>0</v>
      </c>
      <c r="AK260" s="52">
        <v>1</v>
      </c>
      <c r="AN260" s="41">
        <v>1</v>
      </c>
      <c r="AP260" s="42">
        <f t="shared" si="17"/>
        <v>0</v>
      </c>
      <c r="AV260" s="41">
        <v>0</v>
      </c>
      <c r="AX260" s="41">
        <v>0</v>
      </c>
      <c r="AY260" s="42">
        <f t="shared" si="18"/>
        <v>0</v>
      </c>
      <c r="BE260" s="41">
        <v>0</v>
      </c>
      <c r="BG260" s="42">
        <f t="shared" si="19"/>
        <v>0</v>
      </c>
      <c r="BN260" s="41">
        <v>2</v>
      </c>
      <c r="BO260" s="41">
        <v>0</v>
      </c>
      <c r="BP260" s="52">
        <v>0</v>
      </c>
    </row>
    <row r="261" spans="2:71" x14ac:dyDescent="0.25">
      <c r="B261" s="15">
        <v>256</v>
      </c>
      <c r="C261" s="41">
        <v>1</v>
      </c>
      <c r="E261" s="41">
        <v>5</v>
      </c>
      <c r="F261" s="29" t="s">
        <v>88</v>
      </c>
      <c r="G261" t="s">
        <v>462</v>
      </c>
      <c r="J261" s="41">
        <v>0</v>
      </c>
      <c r="R261" s="41">
        <v>0</v>
      </c>
      <c r="S261" s="41">
        <v>1</v>
      </c>
      <c r="T261" s="41">
        <v>1</v>
      </c>
      <c r="U261" s="41">
        <v>0</v>
      </c>
      <c r="W261" s="41">
        <v>0</v>
      </c>
      <c r="Y261" s="41">
        <v>0</v>
      </c>
      <c r="AA261" s="41">
        <v>4</v>
      </c>
      <c r="AC261" s="74">
        <f t="shared" si="16"/>
        <v>0</v>
      </c>
      <c r="AK261" s="52">
        <v>1</v>
      </c>
      <c r="AL261" s="52">
        <v>1</v>
      </c>
      <c r="AM261" s="52" t="s">
        <v>944</v>
      </c>
      <c r="AN261" s="41">
        <v>0</v>
      </c>
      <c r="AO261" s="41">
        <v>2</v>
      </c>
      <c r="AP261" s="42">
        <f t="shared" si="17"/>
        <v>40</v>
      </c>
      <c r="AT261" s="9">
        <v>1</v>
      </c>
      <c r="AV261" s="41">
        <v>0</v>
      </c>
      <c r="AX261" s="41">
        <v>0</v>
      </c>
      <c r="AY261" s="42">
        <f t="shared" si="18"/>
        <v>0</v>
      </c>
      <c r="BE261" s="41">
        <v>0</v>
      </c>
      <c r="BF261" s="1">
        <v>30000</v>
      </c>
      <c r="BG261" s="42">
        <f t="shared" si="19"/>
        <v>0</v>
      </c>
      <c r="BM261" s="65" t="s">
        <v>91</v>
      </c>
      <c r="BN261" s="41">
        <v>2</v>
      </c>
      <c r="BO261" s="51" t="s">
        <v>91</v>
      </c>
      <c r="BP261" s="52">
        <v>0</v>
      </c>
    </row>
    <row r="262" spans="2:71" x14ac:dyDescent="0.25">
      <c r="B262" s="15">
        <v>257</v>
      </c>
      <c r="C262" s="41">
        <v>1</v>
      </c>
      <c r="D262" s="41">
        <v>1</v>
      </c>
      <c r="E262" s="41">
        <v>5</v>
      </c>
      <c r="F262" s="29" t="s">
        <v>202</v>
      </c>
      <c r="G262" t="s">
        <v>463</v>
      </c>
      <c r="H262" t="s">
        <v>464</v>
      </c>
      <c r="J262" s="41">
        <v>0</v>
      </c>
      <c r="N262" s="43">
        <v>1</v>
      </c>
      <c r="Q262" s="61">
        <v>1</v>
      </c>
      <c r="R262" s="41">
        <v>0</v>
      </c>
      <c r="S262" s="41">
        <v>1</v>
      </c>
      <c r="T262" s="41">
        <v>1</v>
      </c>
      <c r="U262" s="41">
        <v>0</v>
      </c>
      <c r="W262" s="41">
        <v>0</v>
      </c>
      <c r="Y262" s="41">
        <v>0</v>
      </c>
      <c r="AA262" s="41">
        <v>4</v>
      </c>
      <c r="AC262" s="74">
        <f t="shared" si="16"/>
        <v>0</v>
      </c>
      <c r="AK262" s="52">
        <v>1</v>
      </c>
      <c r="AM262" s="52" t="s">
        <v>138</v>
      </c>
      <c r="AN262" s="41">
        <v>0</v>
      </c>
      <c r="AO262" s="41">
        <v>2</v>
      </c>
      <c r="AP262" s="42">
        <f t="shared" si="17"/>
        <v>40</v>
      </c>
      <c r="AT262" s="9">
        <v>1</v>
      </c>
      <c r="AV262" s="41">
        <v>0</v>
      </c>
      <c r="AX262" s="41">
        <v>0</v>
      </c>
      <c r="AY262" s="42">
        <f t="shared" si="18"/>
        <v>0</v>
      </c>
      <c r="BE262" s="41">
        <v>0</v>
      </c>
      <c r="BF262" s="1">
        <v>65000</v>
      </c>
      <c r="BG262" s="42">
        <f t="shared" si="19"/>
        <v>0</v>
      </c>
      <c r="BM262" s="65">
        <v>0</v>
      </c>
      <c r="BN262" s="41">
        <v>3</v>
      </c>
      <c r="BO262" s="41">
        <v>0</v>
      </c>
      <c r="BP262" s="52">
        <v>1</v>
      </c>
    </row>
    <row r="263" spans="2:71" x14ac:dyDescent="0.25">
      <c r="B263" s="15">
        <v>258</v>
      </c>
      <c r="C263" s="41">
        <v>1</v>
      </c>
      <c r="D263" s="41">
        <v>0</v>
      </c>
      <c r="E263" s="41">
        <v>5</v>
      </c>
      <c r="F263" s="29" t="s">
        <v>79</v>
      </c>
      <c r="G263" t="s">
        <v>353</v>
      </c>
      <c r="H263" t="s">
        <v>506</v>
      </c>
      <c r="J263" s="41">
        <v>1</v>
      </c>
      <c r="M263" s="43">
        <v>1</v>
      </c>
      <c r="R263" s="41">
        <v>0</v>
      </c>
      <c r="S263" s="41">
        <v>1</v>
      </c>
      <c r="T263" s="41">
        <v>1</v>
      </c>
      <c r="U263" s="41">
        <v>0</v>
      </c>
      <c r="W263" s="41">
        <v>0</v>
      </c>
      <c r="AA263" s="41">
        <v>1</v>
      </c>
      <c r="AB263" s="41">
        <v>0</v>
      </c>
      <c r="AC263" s="74">
        <f t="shared" si="16"/>
        <v>0</v>
      </c>
      <c r="AP263" s="42">
        <f t="shared" si="17"/>
        <v>0</v>
      </c>
      <c r="AY263" s="42">
        <f t="shared" si="18"/>
        <v>0</v>
      </c>
      <c r="BG263" s="42">
        <f t="shared" si="19"/>
        <v>0</v>
      </c>
      <c r="BN263" s="41">
        <v>1</v>
      </c>
      <c r="BO263" s="41">
        <v>0</v>
      </c>
      <c r="BP263" s="52">
        <v>1</v>
      </c>
    </row>
    <row r="264" spans="2:71" x14ac:dyDescent="0.25">
      <c r="B264" s="15">
        <v>259</v>
      </c>
      <c r="C264" s="41">
        <v>1</v>
      </c>
      <c r="D264" s="41">
        <v>1</v>
      </c>
      <c r="E264" s="41">
        <v>5</v>
      </c>
      <c r="F264" s="29" t="s">
        <v>178</v>
      </c>
      <c r="G264" t="s">
        <v>465</v>
      </c>
      <c r="J264" s="41">
        <v>0</v>
      </c>
      <c r="K264" s="60">
        <v>1</v>
      </c>
      <c r="M264" s="43">
        <v>1</v>
      </c>
      <c r="N264" s="43">
        <v>1</v>
      </c>
      <c r="Q264" s="61">
        <v>1</v>
      </c>
      <c r="R264" s="41">
        <v>0</v>
      </c>
      <c r="S264" s="41">
        <v>1</v>
      </c>
      <c r="T264" s="41">
        <v>1</v>
      </c>
      <c r="U264" s="41">
        <v>0</v>
      </c>
      <c r="W264" s="41">
        <v>0</v>
      </c>
      <c r="AC264" s="74">
        <f t="shared" si="16"/>
        <v>0</v>
      </c>
      <c r="AP264" s="42">
        <f t="shared" si="17"/>
        <v>0</v>
      </c>
      <c r="AX264" s="41">
        <v>0</v>
      </c>
      <c r="AY264" s="42">
        <f t="shared" si="18"/>
        <v>0</v>
      </c>
      <c r="BE264" s="41">
        <v>0</v>
      </c>
      <c r="BF264" s="1">
        <v>0</v>
      </c>
      <c r="BG264" s="42">
        <f t="shared" si="19"/>
        <v>10000</v>
      </c>
      <c r="BH264" s="13">
        <v>1</v>
      </c>
      <c r="BM264" s="65">
        <v>0</v>
      </c>
      <c r="BN264" s="41">
        <v>2</v>
      </c>
      <c r="BO264" s="41">
        <v>0</v>
      </c>
      <c r="BP264" s="52">
        <v>0</v>
      </c>
    </row>
    <row r="265" spans="2:71" x14ac:dyDescent="0.25">
      <c r="B265" s="15">
        <v>260</v>
      </c>
      <c r="C265" s="41">
        <v>1</v>
      </c>
      <c r="D265" s="41">
        <v>1</v>
      </c>
      <c r="E265" s="41">
        <v>5</v>
      </c>
      <c r="F265" s="29" t="s">
        <v>79</v>
      </c>
      <c r="G265" t="s">
        <v>466</v>
      </c>
      <c r="H265" t="s">
        <v>510</v>
      </c>
      <c r="J265" s="41">
        <v>0</v>
      </c>
      <c r="K265" s="60">
        <v>1</v>
      </c>
      <c r="M265" s="43">
        <v>1</v>
      </c>
      <c r="R265" s="41">
        <v>1</v>
      </c>
      <c r="S265" s="41">
        <v>3</v>
      </c>
      <c r="T265" s="41">
        <v>1</v>
      </c>
      <c r="U265" s="41">
        <v>1</v>
      </c>
      <c r="V265" s="41">
        <v>2</v>
      </c>
      <c r="W265" s="41">
        <v>0</v>
      </c>
      <c r="Y265" s="41">
        <v>0</v>
      </c>
      <c r="Z265" s="41">
        <v>4</v>
      </c>
      <c r="AA265" s="41">
        <v>2</v>
      </c>
      <c r="AC265" s="74">
        <f t="shared" si="16"/>
        <v>0</v>
      </c>
      <c r="AK265" s="52">
        <v>1</v>
      </c>
      <c r="AM265" s="52">
        <v>2006</v>
      </c>
      <c r="AN265" s="41">
        <v>1</v>
      </c>
      <c r="AO265" s="41">
        <v>1</v>
      </c>
      <c r="AP265" s="42">
        <f t="shared" si="17"/>
        <v>2040</v>
      </c>
      <c r="AR265" s="9">
        <v>1</v>
      </c>
      <c r="AT265" s="9">
        <v>1</v>
      </c>
      <c r="AV265" s="41">
        <v>0</v>
      </c>
      <c r="AX265" s="41">
        <v>0</v>
      </c>
      <c r="AY265" s="42">
        <f t="shared" si="18"/>
        <v>0</v>
      </c>
      <c r="BE265" s="41">
        <v>0</v>
      </c>
      <c r="BG265" s="42">
        <f t="shared" si="19"/>
        <v>0</v>
      </c>
      <c r="BM265" s="65">
        <v>0</v>
      </c>
      <c r="BN265" s="41">
        <v>3</v>
      </c>
      <c r="BO265" s="41">
        <v>1</v>
      </c>
      <c r="BP265" s="52">
        <v>0</v>
      </c>
    </row>
    <row r="266" spans="2:71" x14ac:dyDescent="0.25">
      <c r="B266" s="91">
        <v>261</v>
      </c>
      <c r="C266" s="41">
        <v>1</v>
      </c>
      <c r="D266" s="41">
        <v>1</v>
      </c>
      <c r="E266" s="41">
        <v>5</v>
      </c>
      <c r="F266" s="29" t="s">
        <v>88</v>
      </c>
      <c r="G266" t="s">
        <v>295</v>
      </c>
      <c r="H266" t="s">
        <v>89</v>
      </c>
      <c r="J266" s="41">
        <v>0</v>
      </c>
      <c r="K266" s="60">
        <v>1</v>
      </c>
      <c r="R266" s="41">
        <v>0</v>
      </c>
      <c r="S266" s="41">
        <v>1</v>
      </c>
      <c r="T266" s="41">
        <v>2</v>
      </c>
      <c r="V266" s="41">
        <v>2</v>
      </c>
      <c r="W266" s="89">
        <v>0</v>
      </c>
      <c r="Y266" s="89" t="s">
        <v>417</v>
      </c>
      <c r="Z266" s="41">
        <v>4</v>
      </c>
      <c r="AA266" s="41">
        <v>2</v>
      </c>
      <c r="AB266" s="41">
        <v>0</v>
      </c>
      <c r="AC266" s="74">
        <f t="shared" ref="AC266:AC329" si="20">IF(AD266,1000,0)+IF(AE266,200,0)+IF(AF266,30,0)+IF(AG266=1,4,0)</f>
        <v>0</v>
      </c>
      <c r="AH266" s="52">
        <v>0</v>
      </c>
      <c r="AI266" s="52">
        <v>0</v>
      </c>
      <c r="AJ266" s="52">
        <v>0</v>
      </c>
      <c r="AK266" s="52">
        <v>1</v>
      </c>
      <c r="AL266" s="52">
        <v>1</v>
      </c>
      <c r="AM266" s="52">
        <v>1981</v>
      </c>
      <c r="AN266" s="41">
        <v>0</v>
      </c>
      <c r="AO266" s="41">
        <v>2</v>
      </c>
      <c r="AP266" s="42">
        <f t="shared" ref="AP266:AP329" si="21">IF(AQ266,10000,0)+IF(AR266,2000,0)+IF(AS266,300,0)+IF(AT266=1,40,0)+IF(AU266=1,5,0)</f>
        <v>2040</v>
      </c>
      <c r="AR266" s="9">
        <v>1</v>
      </c>
      <c r="AT266" s="9">
        <v>1</v>
      </c>
      <c r="AV266" s="41">
        <v>0</v>
      </c>
      <c r="AW266" s="41">
        <v>1</v>
      </c>
      <c r="AX266" s="41">
        <v>0</v>
      </c>
      <c r="AY266" s="42">
        <f t="shared" ref="AY266:AY329" si="22">IF(AZ266,10000,0)+IF(BA266,2000,0)+IF(BB266,300,0)+IF(BC266=1,40,0)+IF(BD266=1,5,0)</f>
        <v>0</v>
      </c>
      <c r="BE266" s="41">
        <v>0</v>
      </c>
      <c r="BF266" s="1">
        <v>0</v>
      </c>
      <c r="BG266" s="42">
        <f t="shared" si="19"/>
        <v>0</v>
      </c>
      <c r="BM266" s="65">
        <v>0</v>
      </c>
      <c r="BN266" s="41">
        <v>3</v>
      </c>
      <c r="BO266" s="41">
        <v>1</v>
      </c>
      <c r="BP266" s="52">
        <v>1</v>
      </c>
      <c r="BQ266" t="s">
        <v>185</v>
      </c>
      <c r="BR266" t="s">
        <v>467</v>
      </c>
    </row>
    <row r="267" spans="2:71" x14ac:dyDescent="0.25">
      <c r="B267" s="15">
        <v>262</v>
      </c>
      <c r="C267" s="41">
        <v>1</v>
      </c>
      <c r="D267" s="41">
        <v>1</v>
      </c>
      <c r="E267" s="41">
        <v>5</v>
      </c>
      <c r="F267" s="29" t="s">
        <v>104</v>
      </c>
      <c r="J267" s="41">
        <v>1</v>
      </c>
      <c r="M267" s="43">
        <v>1</v>
      </c>
      <c r="R267" s="41">
        <v>1</v>
      </c>
      <c r="S267" s="41">
        <v>2</v>
      </c>
      <c r="T267" s="41">
        <v>1</v>
      </c>
      <c r="U267" s="41">
        <v>0</v>
      </c>
      <c r="W267" s="41">
        <v>1</v>
      </c>
      <c r="X267" s="41">
        <v>2</v>
      </c>
      <c r="AA267" s="41">
        <v>4</v>
      </c>
      <c r="AC267" s="74">
        <f t="shared" si="20"/>
        <v>0</v>
      </c>
      <c r="AK267" s="52">
        <v>1</v>
      </c>
      <c r="AL267" s="52">
        <v>1</v>
      </c>
      <c r="AO267" s="41">
        <v>1</v>
      </c>
      <c r="AP267" s="42">
        <f t="shared" si="21"/>
        <v>0</v>
      </c>
      <c r="AV267" s="41">
        <v>0</v>
      </c>
      <c r="AX267" s="41">
        <v>0</v>
      </c>
      <c r="AY267" s="42">
        <f t="shared" si="22"/>
        <v>0</v>
      </c>
      <c r="BE267" s="41">
        <v>1</v>
      </c>
      <c r="BG267" s="42">
        <f t="shared" si="19"/>
        <v>0</v>
      </c>
      <c r="BM267" s="65">
        <v>0</v>
      </c>
      <c r="BN267" s="41">
        <v>3</v>
      </c>
      <c r="BO267" s="41">
        <v>1</v>
      </c>
      <c r="BP267" s="52">
        <v>0</v>
      </c>
    </row>
    <row r="268" spans="2:71" x14ac:dyDescent="0.25">
      <c r="B268" s="15">
        <v>263</v>
      </c>
      <c r="C268" s="41">
        <v>1</v>
      </c>
      <c r="D268" s="41">
        <v>1</v>
      </c>
      <c r="E268" s="41">
        <v>5</v>
      </c>
      <c r="F268" s="29" t="s">
        <v>104</v>
      </c>
      <c r="G268" t="s">
        <v>468</v>
      </c>
      <c r="J268" s="41">
        <v>0</v>
      </c>
      <c r="K268" s="60">
        <v>1</v>
      </c>
      <c r="W268" s="41">
        <v>1</v>
      </c>
      <c r="X268" s="41">
        <v>2</v>
      </c>
      <c r="Y268" s="41">
        <v>0</v>
      </c>
      <c r="AC268" s="74">
        <f t="shared" si="20"/>
        <v>0</v>
      </c>
      <c r="AK268" s="52">
        <v>1</v>
      </c>
      <c r="AL268" s="52">
        <v>1</v>
      </c>
      <c r="AO268" s="41">
        <v>1</v>
      </c>
      <c r="AP268" s="42">
        <f t="shared" si="21"/>
        <v>2040</v>
      </c>
      <c r="AR268" s="9">
        <v>1</v>
      </c>
      <c r="AT268" s="9">
        <v>1</v>
      </c>
      <c r="AV268" s="41">
        <v>1</v>
      </c>
      <c r="AW268" s="41">
        <v>1</v>
      </c>
      <c r="AX268" s="41">
        <v>0</v>
      </c>
      <c r="AY268" s="42">
        <f t="shared" si="22"/>
        <v>0</v>
      </c>
      <c r="BE268" s="41">
        <v>1</v>
      </c>
      <c r="BG268" s="42">
        <f t="shared" ref="BG268:BG331" si="23">IF(BH268,10000,0)+IF(BI268,2000,0)+IF(BJ268,300,0)+IF(BK268=1,40,0)+IF(BL268=1,5,0)</f>
        <v>10000</v>
      </c>
      <c r="BH268" s="13">
        <v>1</v>
      </c>
      <c r="BM268" s="65">
        <v>0</v>
      </c>
      <c r="BN268" s="41">
        <v>2</v>
      </c>
      <c r="BO268" s="41">
        <v>0</v>
      </c>
      <c r="BP268" s="52">
        <v>0</v>
      </c>
    </row>
    <row r="269" spans="2:71" x14ac:dyDescent="0.25">
      <c r="B269" s="15">
        <v>264</v>
      </c>
      <c r="C269" s="41">
        <v>1</v>
      </c>
      <c r="E269" s="41">
        <v>5</v>
      </c>
      <c r="F269" s="29" t="s">
        <v>202</v>
      </c>
      <c r="G269" t="s">
        <v>469</v>
      </c>
      <c r="J269" s="41">
        <v>0</v>
      </c>
      <c r="W269" s="41">
        <v>1</v>
      </c>
      <c r="X269" s="41">
        <v>2</v>
      </c>
      <c r="Y269" s="41">
        <v>1</v>
      </c>
      <c r="Z269" s="41">
        <v>3</v>
      </c>
      <c r="AA269" s="41">
        <v>1</v>
      </c>
      <c r="AB269" s="41">
        <v>0</v>
      </c>
      <c r="AC269" s="74">
        <f t="shared" si="20"/>
        <v>0</v>
      </c>
      <c r="AH269" s="52">
        <v>0</v>
      </c>
      <c r="AI269" s="52">
        <v>0</v>
      </c>
      <c r="AJ269" s="52" t="s">
        <v>96</v>
      </c>
      <c r="AK269" s="52">
        <v>1</v>
      </c>
      <c r="AL269" s="52">
        <v>1</v>
      </c>
      <c r="AN269" s="41">
        <v>0</v>
      </c>
      <c r="AO269" s="41">
        <v>3</v>
      </c>
      <c r="AP269" s="42">
        <f t="shared" si="21"/>
        <v>12000</v>
      </c>
      <c r="AQ269" s="9">
        <v>1</v>
      </c>
      <c r="AR269" s="9">
        <v>1</v>
      </c>
      <c r="AV269" s="41">
        <v>0</v>
      </c>
      <c r="AX269" s="41">
        <v>0</v>
      </c>
      <c r="AY269" s="42">
        <f t="shared" si="22"/>
        <v>0</v>
      </c>
      <c r="BE269" s="41">
        <v>0</v>
      </c>
      <c r="BG269" s="42">
        <f t="shared" si="23"/>
        <v>0</v>
      </c>
      <c r="BM269" s="65" t="s">
        <v>91</v>
      </c>
      <c r="BN269" s="41">
        <v>1</v>
      </c>
      <c r="BO269" s="41">
        <v>0</v>
      </c>
      <c r="BP269" s="52">
        <v>1</v>
      </c>
    </row>
    <row r="270" spans="2:71" x14ac:dyDescent="0.25">
      <c r="B270" s="15">
        <v>265</v>
      </c>
      <c r="C270" s="41">
        <v>1</v>
      </c>
      <c r="D270" s="41">
        <v>0</v>
      </c>
      <c r="E270" s="41">
        <v>5</v>
      </c>
      <c r="F270" s="29" t="s">
        <v>79</v>
      </c>
      <c r="G270" t="s">
        <v>234</v>
      </c>
      <c r="J270" s="41">
        <v>0</v>
      </c>
      <c r="K270" s="60">
        <v>1</v>
      </c>
      <c r="M270" s="43">
        <v>1</v>
      </c>
      <c r="N270" s="43">
        <v>1</v>
      </c>
      <c r="O270" s="43">
        <v>1</v>
      </c>
      <c r="R270" s="41">
        <v>0</v>
      </c>
      <c r="S270" s="41">
        <v>5</v>
      </c>
      <c r="T270" s="41">
        <v>1</v>
      </c>
      <c r="U270" s="41">
        <v>0</v>
      </c>
      <c r="W270" s="41">
        <v>0</v>
      </c>
      <c r="Y270" s="41">
        <v>0</v>
      </c>
      <c r="AC270" s="74">
        <f t="shared" si="20"/>
        <v>0</v>
      </c>
      <c r="AK270" s="52">
        <v>1</v>
      </c>
      <c r="AL270" s="52">
        <v>0</v>
      </c>
      <c r="AM270" s="52" t="s">
        <v>470</v>
      </c>
      <c r="AN270" s="41" t="s">
        <v>101</v>
      </c>
      <c r="AP270" s="42">
        <f t="shared" si="21"/>
        <v>0</v>
      </c>
      <c r="AV270" s="41">
        <v>0</v>
      </c>
      <c r="AX270" s="41">
        <v>1</v>
      </c>
      <c r="AY270" s="42">
        <f t="shared" si="22"/>
        <v>10000</v>
      </c>
      <c r="AZ270" s="60">
        <v>1</v>
      </c>
      <c r="BE270" s="41">
        <v>0</v>
      </c>
      <c r="BF270" s="1" t="s">
        <v>175</v>
      </c>
      <c r="BG270" s="42">
        <f t="shared" si="23"/>
        <v>0</v>
      </c>
      <c r="BN270" s="41">
        <v>3</v>
      </c>
      <c r="BO270" s="51" t="s">
        <v>91</v>
      </c>
      <c r="BP270" s="52">
        <v>0</v>
      </c>
      <c r="BQ270" t="s">
        <v>177</v>
      </c>
      <c r="BR270" t="s">
        <v>945</v>
      </c>
    </row>
    <row r="271" spans="2:71" x14ac:dyDescent="0.25">
      <c r="B271" s="15">
        <v>266</v>
      </c>
      <c r="C271" s="41">
        <v>1</v>
      </c>
      <c r="D271" s="41">
        <v>0</v>
      </c>
      <c r="E271" s="41">
        <v>5</v>
      </c>
      <c r="F271" s="29" t="s">
        <v>88</v>
      </c>
      <c r="J271" s="41">
        <v>0</v>
      </c>
      <c r="W271" s="41">
        <v>1</v>
      </c>
      <c r="X271" s="41" t="s">
        <v>324</v>
      </c>
      <c r="Y271" s="41">
        <v>0</v>
      </c>
      <c r="AC271" s="74">
        <f t="shared" si="20"/>
        <v>0</v>
      </c>
      <c r="AK271" s="52">
        <v>1</v>
      </c>
      <c r="AP271" s="42">
        <f t="shared" si="21"/>
        <v>0</v>
      </c>
      <c r="AX271" s="41">
        <v>0</v>
      </c>
      <c r="AY271" s="42">
        <f t="shared" si="22"/>
        <v>0</v>
      </c>
      <c r="BG271" s="42">
        <f t="shared" si="23"/>
        <v>0</v>
      </c>
      <c r="BN271" s="41">
        <v>3</v>
      </c>
      <c r="BO271" s="41">
        <v>0</v>
      </c>
      <c r="BP271" s="52">
        <v>0</v>
      </c>
    </row>
    <row r="272" spans="2:71" x14ac:dyDescent="0.25">
      <c r="B272" s="91">
        <v>267</v>
      </c>
      <c r="C272" s="41">
        <v>1</v>
      </c>
      <c r="D272" s="41">
        <v>0</v>
      </c>
      <c r="E272" s="41">
        <v>5</v>
      </c>
      <c r="F272" s="29" t="s">
        <v>88</v>
      </c>
      <c r="G272" s="114" t="s">
        <v>248</v>
      </c>
      <c r="J272" s="41">
        <v>0</v>
      </c>
      <c r="W272" s="41">
        <v>1</v>
      </c>
      <c r="X272" s="41">
        <v>5</v>
      </c>
      <c r="Y272" s="41">
        <v>0</v>
      </c>
      <c r="AA272" s="41">
        <v>4</v>
      </c>
      <c r="AB272" s="41">
        <v>0</v>
      </c>
      <c r="AC272" s="74">
        <f t="shared" si="20"/>
        <v>0</v>
      </c>
      <c r="AK272" s="52">
        <v>1</v>
      </c>
      <c r="AL272" s="100"/>
      <c r="AM272" s="76"/>
      <c r="AN272" s="89">
        <v>1</v>
      </c>
      <c r="AP272" s="42">
        <f t="shared" si="21"/>
        <v>0</v>
      </c>
      <c r="AV272" s="41">
        <v>0</v>
      </c>
      <c r="AX272" s="41">
        <v>0</v>
      </c>
      <c r="AY272" s="42">
        <f t="shared" si="22"/>
        <v>0</v>
      </c>
      <c r="BE272" s="41">
        <v>0</v>
      </c>
      <c r="BG272" s="42">
        <f t="shared" si="23"/>
        <v>0</v>
      </c>
      <c r="BM272" s="65">
        <v>0</v>
      </c>
      <c r="BN272" s="41">
        <v>2</v>
      </c>
      <c r="BO272" s="41">
        <v>1</v>
      </c>
      <c r="BP272" s="52">
        <v>1</v>
      </c>
    </row>
    <row r="273" spans="2:71" x14ac:dyDescent="0.25">
      <c r="B273" s="15">
        <v>268</v>
      </c>
      <c r="C273" s="41">
        <v>1</v>
      </c>
      <c r="D273" s="41">
        <v>0</v>
      </c>
      <c r="E273" s="41">
        <v>5</v>
      </c>
      <c r="F273" s="29" t="s">
        <v>88</v>
      </c>
      <c r="G273" t="s">
        <v>150</v>
      </c>
      <c r="H273" t="s">
        <v>159</v>
      </c>
      <c r="J273" s="41">
        <v>0</v>
      </c>
      <c r="K273" s="60">
        <v>1</v>
      </c>
      <c r="S273" s="41">
        <v>4</v>
      </c>
      <c r="T273" s="41">
        <v>2</v>
      </c>
      <c r="U273" s="41">
        <v>0</v>
      </c>
      <c r="W273" s="41">
        <v>1</v>
      </c>
      <c r="X273" s="41" t="s">
        <v>324</v>
      </c>
      <c r="Y273" s="41">
        <v>1</v>
      </c>
      <c r="Z273" s="41">
        <v>1</v>
      </c>
      <c r="AA273" s="41">
        <v>2</v>
      </c>
      <c r="AC273" s="74">
        <f t="shared" si="20"/>
        <v>0</v>
      </c>
      <c r="AK273" s="52">
        <v>1</v>
      </c>
      <c r="AL273" s="52">
        <v>1</v>
      </c>
      <c r="AM273" s="52">
        <v>1971</v>
      </c>
      <c r="AN273" s="41">
        <v>0</v>
      </c>
      <c r="AO273" s="41">
        <v>3</v>
      </c>
      <c r="AP273" s="42">
        <f t="shared" si="21"/>
        <v>40</v>
      </c>
      <c r="AT273" s="9">
        <v>1</v>
      </c>
      <c r="AV273" s="41">
        <v>0</v>
      </c>
      <c r="AX273" s="41">
        <v>0</v>
      </c>
      <c r="AY273" s="42">
        <f t="shared" si="22"/>
        <v>0</v>
      </c>
      <c r="BE273" s="41">
        <v>0</v>
      </c>
      <c r="BG273" s="42">
        <f t="shared" si="23"/>
        <v>0</v>
      </c>
      <c r="BN273" s="41">
        <v>2</v>
      </c>
      <c r="BO273" s="51" t="s">
        <v>91</v>
      </c>
      <c r="BP273" s="52">
        <v>0</v>
      </c>
      <c r="BQ273" s="83" t="s">
        <v>177</v>
      </c>
    </row>
    <row r="274" spans="2:71" x14ac:dyDescent="0.25">
      <c r="B274" s="15">
        <v>269</v>
      </c>
      <c r="C274" s="41">
        <v>1</v>
      </c>
      <c r="D274" s="41">
        <v>0</v>
      </c>
      <c r="E274" s="41">
        <v>5</v>
      </c>
      <c r="F274" s="29" t="s">
        <v>88</v>
      </c>
      <c r="G274" t="s">
        <v>471</v>
      </c>
      <c r="H274" t="s">
        <v>472</v>
      </c>
      <c r="J274" s="41">
        <v>0</v>
      </c>
      <c r="M274" s="43">
        <v>1</v>
      </c>
      <c r="N274" s="43">
        <v>1</v>
      </c>
      <c r="Q274" s="61">
        <v>1</v>
      </c>
      <c r="R274" s="41">
        <v>0</v>
      </c>
      <c r="S274" s="41">
        <v>1</v>
      </c>
      <c r="T274" s="41">
        <v>1</v>
      </c>
      <c r="U274" s="41">
        <v>1</v>
      </c>
      <c r="V274" s="41">
        <v>5</v>
      </c>
      <c r="W274" s="41">
        <v>1</v>
      </c>
      <c r="X274" s="51">
        <v>5</v>
      </c>
      <c r="Y274" s="41">
        <v>1</v>
      </c>
      <c r="Z274" s="41">
        <v>3</v>
      </c>
      <c r="AA274" s="41">
        <v>2</v>
      </c>
      <c r="AB274" s="41">
        <v>0</v>
      </c>
      <c r="AC274" s="74">
        <f t="shared" si="20"/>
        <v>0</v>
      </c>
      <c r="AK274" s="52">
        <v>1</v>
      </c>
      <c r="AM274" s="52" t="s">
        <v>473</v>
      </c>
      <c r="AN274" s="41">
        <v>0</v>
      </c>
      <c r="AO274" s="41">
        <v>2</v>
      </c>
      <c r="AP274" s="42">
        <f t="shared" si="21"/>
        <v>5</v>
      </c>
      <c r="AU274" s="10">
        <v>1</v>
      </c>
      <c r="AV274" s="41">
        <v>0</v>
      </c>
      <c r="AX274" s="41">
        <v>0</v>
      </c>
      <c r="AY274" s="42">
        <f t="shared" si="22"/>
        <v>0</v>
      </c>
      <c r="BE274" s="41">
        <v>0</v>
      </c>
      <c r="BF274" s="1">
        <v>0</v>
      </c>
      <c r="BG274" s="42">
        <f t="shared" si="23"/>
        <v>0</v>
      </c>
      <c r="BM274" s="65" t="s">
        <v>91</v>
      </c>
      <c r="BN274" s="41">
        <v>1</v>
      </c>
      <c r="BO274" s="41">
        <v>0</v>
      </c>
      <c r="BP274" s="52">
        <v>1</v>
      </c>
      <c r="BQ274" t="s">
        <v>474</v>
      </c>
      <c r="BS274" t="s">
        <v>946</v>
      </c>
    </row>
    <row r="275" spans="2:71" x14ac:dyDescent="0.25">
      <c r="B275" s="15">
        <v>270</v>
      </c>
      <c r="C275" s="41">
        <v>1</v>
      </c>
      <c r="D275" s="41">
        <v>1</v>
      </c>
      <c r="F275" s="29" t="s">
        <v>178</v>
      </c>
      <c r="G275" t="s">
        <v>179</v>
      </c>
      <c r="H275" t="s">
        <v>147</v>
      </c>
      <c r="J275" s="41">
        <v>0</v>
      </c>
      <c r="W275" s="41">
        <v>1</v>
      </c>
      <c r="X275" s="41">
        <v>2</v>
      </c>
      <c r="AC275" s="74">
        <f t="shared" si="20"/>
        <v>0</v>
      </c>
      <c r="AP275" s="42">
        <f t="shared" si="21"/>
        <v>0</v>
      </c>
      <c r="AX275" s="41">
        <v>0</v>
      </c>
      <c r="AY275" s="42">
        <f t="shared" si="22"/>
        <v>0</v>
      </c>
      <c r="BE275" s="41">
        <v>0</v>
      </c>
      <c r="BF275" s="1" t="s">
        <v>175</v>
      </c>
      <c r="BG275" s="42">
        <f t="shared" si="23"/>
        <v>0</v>
      </c>
      <c r="BM275" s="65">
        <v>0</v>
      </c>
      <c r="BN275" s="41">
        <v>3</v>
      </c>
      <c r="BO275" s="41">
        <v>0</v>
      </c>
      <c r="BP275" s="52">
        <v>1</v>
      </c>
      <c r="BQ275" s="84" t="s">
        <v>185</v>
      </c>
      <c r="BR275" t="s">
        <v>947</v>
      </c>
    </row>
    <row r="276" spans="2:71" x14ac:dyDescent="0.25">
      <c r="B276" s="15">
        <v>271</v>
      </c>
      <c r="C276" s="41">
        <v>1</v>
      </c>
      <c r="D276" s="41">
        <v>0</v>
      </c>
      <c r="E276" s="41">
        <v>5</v>
      </c>
      <c r="F276" s="29" t="s">
        <v>178</v>
      </c>
      <c r="G276" t="s">
        <v>445</v>
      </c>
      <c r="H276" t="s">
        <v>147</v>
      </c>
      <c r="J276" s="41">
        <v>0</v>
      </c>
      <c r="W276" s="41">
        <v>0</v>
      </c>
      <c r="Z276" s="41">
        <v>4</v>
      </c>
      <c r="AC276" s="74">
        <f t="shared" si="20"/>
        <v>0</v>
      </c>
      <c r="AK276" s="52">
        <v>1</v>
      </c>
      <c r="AN276" s="41">
        <v>0</v>
      </c>
      <c r="AO276" s="41">
        <v>1</v>
      </c>
      <c r="AP276" s="42">
        <f t="shared" si="21"/>
        <v>12345</v>
      </c>
      <c r="AQ276" s="9">
        <v>1</v>
      </c>
      <c r="AR276" s="9">
        <v>1</v>
      </c>
      <c r="AS276" s="9">
        <v>1</v>
      </c>
      <c r="AT276" s="9">
        <v>1</v>
      </c>
      <c r="AU276" s="10">
        <v>1</v>
      </c>
      <c r="AV276" s="41">
        <v>0</v>
      </c>
      <c r="AX276" s="41">
        <v>0</v>
      </c>
      <c r="AY276" s="42">
        <f t="shared" si="22"/>
        <v>0</v>
      </c>
      <c r="BE276" s="41">
        <v>0</v>
      </c>
      <c r="BG276" s="42">
        <f t="shared" si="23"/>
        <v>0</v>
      </c>
      <c r="BM276" s="65" t="s">
        <v>91</v>
      </c>
      <c r="BN276" s="41">
        <v>3</v>
      </c>
      <c r="BO276" s="41">
        <v>0</v>
      </c>
      <c r="BP276" s="52">
        <v>0</v>
      </c>
      <c r="BQ276" s="78" t="s">
        <v>177</v>
      </c>
    </row>
    <row r="277" spans="2:71" x14ac:dyDescent="0.25">
      <c r="B277" s="15">
        <v>272</v>
      </c>
      <c r="C277" s="41">
        <v>1</v>
      </c>
      <c r="D277" s="41">
        <v>1</v>
      </c>
      <c r="E277" s="41">
        <v>5</v>
      </c>
      <c r="F277" s="29" t="s">
        <v>79</v>
      </c>
      <c r="G277" t="s">
        <v>166</v>
      </c>
      <c r="H277" t="s">
        <v>167</v>
      </c>
      <c r="J277" s="41">
        <v>0</v>
      </c>
      <c r="W277" s="41">
        <v>0</v>
      </c>
      <c r="Z277" s="41">
        <v>4</v>
      </c>
      <c r="AC277" s="74">
        <f t="shared" si="20"/>
        <v>0</v>
      </c>
      <c r="AK277" s="52">
        <v>1</v>
      </c>
      <c r="AL277" s="52">
        <v>1</v>
      </c>
      <c r="AM277" s="52">
        <v>1952</v>
      </c>
      <c r="AO277" s="41">
        <v>1</v>
      </c>
      <c r="AP277" s="42">
        <f t="shared" si="21"/>
        <v>2340</v>
      </c>
      <c r="AR277" s="9">
        <v>1</v>
      </c>
      <c r="AS277" s="9">
        <v>1</v>
      </c>
      <c r="AT277" s="9">
        <v>1</v>
      </c>
      <c r="AV277" s="41">
        <v>0</v>
      </c>
      <c r="AX277" s="41">
        <v>0</v>
      </c>
      <c r="AY277" s="42">
        <f t="shared" si="22"/>
        <v>5</v>
      </c>
      <c r="BD277" s="10">
        <v>1</v>
      </c>
      <c r="BE277" s="41">
        <v>0</v>
      </c>
      <c r="BG277" s="42">
        <f t="shared" si="23"/>
        <v>2000</v>
      </c>
      <c r="BI277" s="9">
        <v>1</v>
      </c>
      <c r="BM277" s="65">
        <v>0</v>
      </c>
      <c r="BN277" s="41">
        <v>2</v>
      </c>
      <c r="BO277" s="41">
        <v>1</v>
      </c>
      <c r="BP277" s="52">
        <v>1</v>
      </c>
      <c r="BQ277" s="83" t="s">
        <v>177</v>
      </c>
      <c r="BR277" t="s">
        <v>475</v>
      </c>
      <c r="BS277" t="s">
        <v>948</v>
      </c>
    </row>
    <row r="278" spans="2:71" x14ac:dyDescent="0.25">
      <c r="B278" s="15">
        <v>273</v>
      </c>
      <c r="E278" s="41">
        <v>4</v>
      </c>
      <c r="F278" s="29" t="s">
        <v>79</v>
      </c>
      <c r="G278" t="s">
        <v>168</v>
      </c>
      <c r="H278" t="s">
        <v>476</v>
      </c>
      <c r="J278" s="41">
        <v>1</v>
      </c>
      <c r="K278" s="60">
        <v>1</v>
      </c>
      <c r="M278" s="43">
        <v>1</v>
      </c>
      <c r="N278" s="43">
        <v>1</v>
      </c>
      <c r="O278" s="43">
        <v>1</v>
      </c>
      <c r="Q278" s="61">
        <v>1</v>
      </c>
      <c r="R278" s="41">
        <v>0</v>
      </c>
      <c r="S278" s="41">
        <v>2</v>
      </c>
      <c r="T278" s="41">
        <v>1</v>
      </c>
      <c r="U278" s="41">
        <v>0</v>
      </c>
      <c r="W278" s="41">
        <v>0</v>
      </c>
      <c r="Y278" s="41">
        <v>0</v>
      </c>
      <c r="AA278" s="41">
        <v>1</v>
      </c>
      <c r="AB278" s="41">
        <v>0</v>
      </c>
      <c r="AC278" s="74">
        <f t="shared" si="20"/>
        <v>0</v>
      </c>
      <c r="AH278" s="52">
        <v>0</v>
      </c>
      <c r="AI278" s="52">
        <v>0</v>
      </c>
      <c r="AK278" s="52">
        <v>1</v>
      </c>
      <c r="AL278" s="52">
        <v>1</v>
      </c>
      <c r="AM278" s="67" t="s">
        <v>582</v>
      </c>
      <c r="AN278" s="41">
        <v>1</v>
      </c>
      <c r="AP278" s="42">
        <f t="shared" si="21"/>
        <v>2040</v>
      </c>
      <c r="AR278" s="9">
        <v>1</v>
      </c>
      <c r="AT278" s="9">
        <v>1</v>
      </c>
      <c r="AV278" s="41">
        <v>0</v>
      </c>
      <c r="AW278" s="41">
        <v>1</v>
      </c>
      <c r="AX278" s="41">
        <v>1</v>
      </c>
      <c r="AY278" s="42">
        <f t="shared" si="22"/>
        <v>45</v>
      </c>
      <c r="BC278" s="9">
        <v>1</v>
      </c>
      <c r="BD278" s="10">
        <v>1</v>
      </c>
      <c r="BE278" s="41">
        <v>1</v>
      </c>
      <c r="BF278" s="1" t="s">
        <v>949</v>
      </c>
      <c r="BG278" s="42">
        <f t="shared" si="23"/>
        <v>0</v>
      </c>
      <c r="BN278" s="41">
        <v>3</v>
      </c>
      <c r="BO278" s="41">
        <v>1</v>
      </c>
      <c r="BP278" s="52">
        <v>1</v>
      </c>
      <c r="BQ278" t="s">
        <v>185</v>
      </c>
    </row>
    <row r="279" spans="2:71" x14ac:dyDescent="0.25">
      <c r="B279" s="15">
        <v>274</v>
      </c>
      <c r="C279" s="41">
        <v>1</v>
      </c>
      <c r="D279" s="41">
        <v>0</v>
      </c>
      <c r="E279" s="41">
        <v>4</v>
      </c>
      <c r="F279" s="29" t="s">
        <v>79</v>
      </c>
      <c r="G279" t="s">
        <v>477</v>
      </c>
      <c r="J279" s="41">
        <v>0</v>
      </c>
      <c r="W279" s="41">
        <v>0</v>
      </c>
      <c r="AA279" s="41">
        <v>4</v>
      </c>
      <c r="AC279" s="74">
        <f t="shared" si="20"/>
        <v>0</v>
      </c>
      <c r="AK279" s="52">
        <v>1</v>
      </c>
      <c r="AL279" s="52">
        <v>1</v>
      </c>
      <c r="AM279" s="52" t="s">
        <v>572</v>
      </c>
      <c r="AN279" s="41">
        <v>1</v>
      </c>
      <c r="AO279" s="41">
        <v>3</v>
      </c>
      <c r="AP279" s="42">
        <f t="shared" si="21"/>
        <v>5</v>
      </c>
      <c r="AU279" s="10">
        <v>1</v>
      </c>
      <c r="AV279" s="41">
        <v>1</v>
      </c>
      <c r="AW279" s="41">
        <v>1</v>
      </c>
      <c r="AX279" s="41">
        <v>0</v>
      </c>
      <c r="AY279" s="42">
        <f t="shared" si="22"/>
        <v>0</v>
      </c>
      <c r="BE279" s="41">
        <v>1</v>
      </c>
      <c r="BF279" s="1">
        <v>0</v>
      </c>
      <c r="BG279" s="42">
        <f t="shared" si="23"/>
        <v>0</v>
      </c>
      <c r="BM279" s="65" t="s">
        <v>91</v>
      </c>
      <c r="BN279" s="41">
        <v>2</v>
      </c>
      <c r="BO279" s="41">
        <v>0</v>
      </c>
      <c r="BP279" s="52">
        <v>0</v>
      </c>
      <c r="BQ279" t="s">
        <v>610</v>
      </c>
    </row>
    <row r="280" spans="2:71" x14ac:dyDescent="0.25">
      <c r="B280" s="15">
        <v>275</v>
      </c>
      <c r="C280" s="41">
        <v>1</v>
      </c>
      <c r="D280" s="41">
        <v>0</v>
      </c>
      <c r="E280" s="41">
        <v>5</v>
      </c>
      <c r="F280" s="29" t="s">
        <v>79</v>
      </c>
      <c r="G280" t="s">
        <v>300</v>
      </c>
      <c r="H280" t="s">
        <v>94</v>
      </c>
      <c r="J280" s="41">
        <v>0</v>
      </c>
      <c r="W280" s="41">
        <v>1</v>
      </c>
      <c r="X280" s="41">
        <v>2</v>
      </c>
      <c r="Y280" s="41">
        <v>1</v>
      </c>
      <c r="Z280" s="41">
        <v>3</v>
      </c>
      <c r="AB280" s="41">
        <v>0</v>
      </c>
      <c r="AC280" s="74">
        <f t="shared" si="20"/>
        <v>0</v>
      </c>
      <c r="AK280" s="52">
        <v>1</v>
      </c>
      <c r="AN280" s="41">
        <v>1</v>
      </c>
      <c r="AO280" s="41">
        <v>2</v>
      </c>
      <c r="AP280" s="42">
        <f t="shared" si="21"/>
        <v>2040</v>
      </c>
      <c r="AR280" s="9">
        <v>1</v>
      </c>
      <c r="AT280" s="9">
        <v>1</v>
      </c>
      <c r="AV280" s="41">
        <v>1</v>
      </c>
      <c r="AW280" s="41">
        <v>1</v>
      </c>
      <c r="AX280" s="41">
        <v>0</v>
      </c>
      <c r="AY280" s="42">
        <f t="shared" si="22"/>
        <v>0</v>
      </c>
      <c r="BE280" s="41">
        <v>1</v>
      </c>
      <c r="BG280" s="42">
        <f t="shared" si="23"/>
        <v>0</v>
      </c>
      <c r="BM280" s="65">
        <v>0</v>
      </c>
      <c r="BN280" s="41">
        <v>3</v>
      </c>
      <c r="BO280" s="41">
        <v>0</v>
      </c>
      <c r="BP280" s="52">
        <v>0</v>
      </c>
    </row>
    <row r="281" spans="2:71" x14ac:dyDescent="0.25">
      <c r="B281" s="15">
        <v>276</v>
      </c>
      <c r="C281" s="41">
        <v>1</v>
      </c>
      <c r="D281" s="41">
        <v>1</v>
      </c>
      <c r="E281" s="41">
        <v>5</v>
      </c>
      <c r="F281" s="29" t="s">
        <v>79</v>
      </c>
      <c r="G281" t="s">
        <v>478</v>
      </c>
      <c r="J281" s="41">
        <v>0</v>
      </c>
      <c r="W281" s="41">
        <v>0</v>
      </c>
      <c r="AC281" s="74">
        <f t="shared" si="20"/>
        <v>0</v>
      </c>
      <c r="AK281" s="52">
        <v>1</v>
      </c>
      <c r="AN281" s="41">
        <v>1</v>
      </c>
      <c r="AP281" s="42">
        <f t="shared" si="21"/>
        <v>0</v>
      </c>
      <c r="AX281" s="41">
        <v>0</v>
      </c>
      <c r="AY281" s="42">
        <f t="shared" si="22"/>
        <v>0</v>
      </c>
      <c r="BG281" s="42">
        <f t="shared" si="23"/>
        <v>0</v>
      </c>
      <c r="BN281" s="41">
        <v>3</v>
      </c>
      <c r="BO281" s="41">
        <v>1</v>
      </c>
      <c r="BP281" s="52">
        <v>0</v>
      </c>
    </row>
    <row r="282" spans="2:71" x14ac:dyDescent="0.25">
      <c r="B282" s="15">
        <v>277</v>
      </c>
      <c r="C282" s="41">
        <v>1</v>
      </c>
      <c r="D282" s="41">
        <v>1</v>
      </c>
      <c r="E282" s="41">
        <v>5</v>
      </c>
      <c r="F282" s="29" t="s">
        <v>178</v>
      </c>
      <c r="G282" t="s">
        <v>353</v>
      </c>
      <c r="H282" t="s">
        <v>225</v>
      </c>
      <c r="J282" s="41">
        <v>0</v>
      </c>
      <c r="W282" s="41">
        <v>0</v>
      </c>
      <c r="Y282" s="41">
        <v>0</v>
      </c>
      <c r="AC282" s="74">
        <f t="shared" si="20"/>
        <v>0</v>
      </c>
      <c r="AK282" s="52">
        <v>1</v>
      </c>
      <c r="AL282" s="52">
        <v>1</v>
      </c>
      <c r="AM282" s="52" t="s">
        <v>479</v>
      </c>
      <c r="AN282" s="41">
        <v>1</v>
      </c>
      <c r="AO282" s="41">
        <v>1</v>
      </c>
      <c r="AP282" s="42">
        <f t="shared" si="21"/>
        <v>2040</v>
      </c>
      <c r="AR282" s="9">
        <v>1</v>
      </c>
      <c r="AT282" s="9">
        <v>1</v>
      </c>
      <c r="AV282" s="41">
        <v>1</v>
      </c>
      <c r="AW282" s="41">
        <v>1</v>
      </c>
      <c r="AY282" s="42">
        <f t="shared" si="22"/>
        <v>0</v>
      </c>
      <c r="BE282" s="41">
        <v>1</v>
      </c>
      <c r="BG282" s="42">
        <f t="shared" si="23"/>
        <v>0</v>
      </c>
      <c r="BM282" s="65">
        <v>0</v>
      </c>
      <c r="BN282" s="41">
        <v>2</v>
      </c>
      <c r="BO282" s="41">
        <v>0</v>
      </c>
      <c r="BP282" s="52">
        <v>0</v>
      </c>
    </row>
    <row r="283" spans="2:71" x14ac:dyDescent="0.25">
      <c r="B283" s="15">
        <v>278</v>
      </c>
      <c r="C283" s="41">
        <v>1</v>
      </c>
      <c r="D283" s="41">
        <v>1</v>
      </c>
      <c r="E283" s="41">
        <v>5</v>
      </c>
      <c r="F283" s="29" t="s">
        <v>178</v>
      </c>
      <c r="G283" t="s">
        <v>480</v>
      </c>
      <c r="H283" t="s">
        <v>833</v>
      </c>
      <c r="J283" s="41">
        <v>0</v>
      </c>
      <c r="K283" s="60">
        <v>1</v>
      </c>
      <c r="R283" s="41">
        <v>0</v>
      </c>
      <c r="S283" s="41">
        <v>1</v>
      </c>
      <c r="T283" s="41">
        <v>1</v>
      </c>
      <c r="U283" s="41">
        <v>1</v>
      </c>
      <c r="V283" s="41">
        <v>5</v>
      </c>
      <c r="W283" s="41">
        <v>0</v>
      </c>
      <c r="AA283" s="41">
        <v>4</v>
      </c>
      <c r="AC283" s="74">
        <f t="shared" si="20"/>
        <v>0</v>
      </c>
      <c r="AK283" s="52">
        <v>1</v>
      </c>
      <c r="AL283" s="52">
        <v>1</v>
      </c>
      <c r="AM283" s="52" t="s">
        <v>481</v>
      </c>
      <c r="AN283" s="41">
        <v>0</v>
      </c>
      <c r="AO283" s="41">
        <v>1</v>
      </c>
      <c r="AP283" s="42">
        <f t="shared" si="21"/>
        <v>2000</v>
      </c>
      <c r="AR283" s="9">
        <v>1</v>
      </c>
      <c r="AV283" s="41">
        <v>1</v>
      </c>
      <c r="AW283" s="41">
        <v>1</v>
      </c>
      <c r="AX283" s="41">
        <v>0</v>
      </c>
      <c r="AY283" s="42">
        <f t="shared" si="22"/>
        <v>0</v>
      </c>
      <c r="BE283" s="41">
        <v>1</v>
      </c>
      <c r="BF283" s="1">
        <v>5000</v>
      </c>
      <c r="BG283" s="42">
        <f t="shared" si="23"/>
        <v>10000</v>
      </c>
      <c r="BH283" s="13">
        <v>1</v>
      </c>
      <c r="BM283" s="65">
        <v>0</v>
      </c>
      <c r="BN283" s="41">
        <v>1</v>
      </c>
      <c r="BO283" s="51" t="s">
        <v>91</v>
      </c>
      <c r="BP283" s="52">
        <v>0</v>
      </c>
      <c r="BQ283" t="s">
        <v>185</v>
      </c>
      <c r="BR283" t="s">
        <v>225</v>
      </c>
    </row>
    <row r="284" spans="2:71" x14ac:dyDescent="0.25">
      <c r="B284" s="15">
        <v>279</v>
      </c>
      <c r="C284" s="41">
        <v>1</v>
      </c>
      <c r="D284" s="41">
        <v>0</v>
      </c>
      <c r="E284" s="41">
        <v>5</v>
      </c>
      <c r="F284" s="29" t="s">
        <v>178</v>
      </c>
      <c r="G284" t="s">
        <v>426</v>
      </c>
      <c r="H284" t="s">
        <v>482</v>
      </c>
      <c r="J284" s="41">
        <v>0</v>
      </c>
      <c r="W284" s="41">
        <v>0</v>
      </c>
      <c r="Y284" s="41">
        <v>0</v>
      </c>
      <c r="Z284" s="41">
        <v>4</v>
      </c>
      <c r="AA284" s="41">
        <v>4</v>
      </c>
      <c r="AC284" s="74">
        <f t="shared" si="20"/>
        <v>0</v>
      </c>
      <c r="AK284" s="52">
        <v>1</v>
      </c>
      <c r="AM284" s="52" t="s">
        <v>294</v>
      </c>
      <c r="AN284" s="41">
        <v>0</v>
      </c>
      <c r="AO284" s="41">
        <v>1</v>
      </c>
      <c r="AP284" s="42">
        <f t="shared" si="21"/>
        <v>2040</v>
      </c>
      <c r="AR284" s="9">
        <v>1</v>
      </c>
      <c r="AT284" s="9">
        <v>1</v>
      </c>
      <c r="AV284" s="41">
        <v>1</v>
      </c>
      <c r="AW284" s="41">
        <v>1</v>
      </c>
      <c r="AX284" s="41">
        <v>0</v>
      </c>
      <c r="AY284" s="42">
        <f t="shared" si="22"/>
        <v>0</v>
      </c>
      <c r="BE284" s="41">
        <v>0</v>
      </c>
      <c r="BF284" s="1" t="s">
        <v>108</v>
      </c>
      <c r="BG284" s="42">
        <f t="shared" si="23"/>
        <v>10005</v>
      </c>
      <c r="BH284" s="13">
        <v>1</v>
      </c>
      <c r="BL284" s="10">
        <v>1</v>
      </c>
      <c r="BM284" s="65">
        <v>0</v>
      </c>
      <c r="BN284" s="41">
        <v>2</v>
      </c>
      <c r="BO284" s="51" t="s">
        <v>91</v>
      </c>
      <c r="BP284" s="52">
        <v>0</v>
      </c>
      <c r="BQ284" t="s">
        <v>185</v>
      </c>
      <c r="BR284" t="s">
        <v>950</v>
      </c>
    </row>
    <row r="285" spans="2:71" x14ac:dyDescent="0.25">
      <c r="B285" s="15">
        <v>280</v>
      </c>
      <c r="C285" s="41">
        <v>1</v>
      </c>
      <c r="F285" s="29" t="s">
        <v>88</v>
      </c>
      <c r="G285" t="s">
        <v>260</v>
      </c>
      <c r="H285" t="s">
        <v>382</v>
      </c>
      <c r="J285" s="41">
        <v>0</v>
      </c>
      <c r="W285" s="41">
        <v>0</v>
      </c>
      <c r="AC285" s="74">
        <f t="shared" si="20"/>
        <v>0</v>
      </c>
      <c r="AK285" s="52">
        <v>1</v>
      </c>
      <c r="AL285" s="52">
        <v>1</v>
      </c>
      <c r="AM285" s="52" t="s">
        <v>743</v>
      </c>
      <c r="AN285" s="41">
        <v>1</v>
      </c>
      <c r="AO285" s="41">
        <v>1</v>
      </c>
      <c r="AP285" s="42">
        <f t="shared" si="21"/>
        <v>2000</v>
      </c>
      <c r="AR285" s="9">
        <v>1</v>
      </c>
      <c r="AV285" s="41">
        <v>0</v>
      </c>
      <c r="AX285" s="41">
        <v>0</v>
      </c>
      <c r="AY285" s="42">
        <f t="shared" si="22"/>
        <v>0</v>
      </c>
      <c r="BE285" s="41">
        <v>0</v>
      </c>
      <c r="BF285" s="1" t="s">
        <v>175</v>
      </c>
      <c r="BG285" s="42">
        <f t="shared" si="23"/>
        <v>0</v>
      </c>
      <c r="BM285" s="65" t="s">
        <v>91</v>
      </c>
      <c r="BN285" s="41">
        <v>3</v>
      </c>
      <c r="BO285" s="41">
        <v>0</v>
      </c>
      <c r="BP285" s="52">
        <v>0</v>
      </c>
      <c r="BQ285" t="s">
        <v>177</v>
      </c>
      <c r="BR285" t="s">
        <v>333</v>
      </c>
      <c r="BS285" t="s">
        <v>457</v>
      </c>
    </row>
    <row r="286" spans="2:71" x14ac:dyDescent="0.25">
      <c r="B286" s="15">
        <v>281</v>
      </c>
      <c r="C286" s="41">
        <v>1</v>
      </c>
      <c r="D286" s="41">
        <v>1</v>
      </c>
      <c r="E286" s="41">
        <v>4</v>
      </c>
      <c r="F286" s="29" t="s">
        <v>88</v>
      </c>
      <c r="G286" t="s">
        <v>150</v>
      </c>
      <c r="H286" t="s">
        <v>483</v>
      </c>
      <c r="J286" s="41">
        <v>1</v>
      </c>
      <c r="Q286" s="61">
        <v>1</v>
      </c>
      <c r="R286" s="41">
        <v>0</v>
      </c>
      <c r="S286" s="41">
        <v>1</v>
      </c>
      <c r="T286" s="41">
        <v>1</v>
      </c>
      <c r="U286" s="41">
        <v>1</v>
      </c>
      <c r="V286" s="41">
        <v>2</v>
      </c>
      <c r="W286" s="41">
        <v>0</v>
      </c>
      <c r="Y286" s="41">
        <v>0</v>
      </c>
      <c r="AA286" s="41">
        <v>1</v>
      </c>
      <c r="AB286" s="41">
        <v>0</v>
      </c>
      <c r="AC286" s="74">
        <f t="shared" si="20"/>
        <v>0</v>
      </c>
      <c r="AH286" s="52">
        <v>0</v>
      </c>
      <c r="AI286" s="52">
        <v>0</v>
      </c>
      <c r="AK286" s="52">
        <v>1</v>
      </c>
      <c r="AL286" s="52">
        <v>1</v>
      </c>
      <c r="AM286" s="52" t="s">
        <v>169</v>
      </c>
      <c r="AN286" s="41">
        <v>0</v>
      </c>
      <c r="AO286" s="41">
        <v>1</v>
      </c>
      <c r="AP286" s="42">
        <f t="shared" si="21"/>
        <v>2040</v>
      </c>
      <c r="AR286" s="9">
        <v>1</v>
      </c>
      <c r="AT286" s="9">
        <v>1</v>
      </c>
      <c r="AV286" s="41">
        <v>1</v>
      </c>
      <c r="AW286" s="41">
        <v>1</v>
      </c>
      <c r="AX286" s="41">
        <v>0</v>
      </c>
      <c r="AY286" s="42">
        <f t="shared" si="22"/>
        <v>0</v>
      </c>
      <c r="BE286" s="41">
        <v>0</v>
      </c>
      <c r="BF286" s="1">
        <v>50000</v>
      </c>
      <c r="BG286" s="42">
        <f t="shared" si="23"/>
        <v>2040</v>
      </c>
      <c r="BI286" s="9">
        <v>1</v>
      </c>
      <c r="BK286" s="9">
        <v>1</v>
      </c>
      <c r="BM286" s="65">
        <v>0</v>
      </c>
      <c r="BN286" s="41">
        <v>3</v>
      </c>
      <c r="BO286" s="41">
        <v>1</v>
      </c>
      <c r="BP286" s="52">
        <v>0</v>
      </c>
      <c r="BQ286" t="s">
        <v>610</v>
      </c>
      <c r="BR286" t="s">
        <v>951</v>
      </c>
    </row>
    <row r="287" spans="2:71" x14ac:dyDescent="0.25">
      <c r="B287" s="15">
        <v>282</v>
      </c>
      <c r="C287" s="41">
        <v>1</v>
      </c>
      <c r="D287" s="41">
        <v>1</v>
      </c>
      <c r="E287" s="41">
        <v>4</v>
      </c>
      <c r="F287" s="29" t="s">
        <v>227</v>
      </c>
      <c r="G287" t="s">
        <v>484</v>
      </c>
      <c r="H287" t="s">
        <v>100</v>
      </c>
      <c r="J287" s="41">
        <v>1</v>
      </c>
      <c r="K287" s="60">
        <v>1</v>
      </c>
      <c r="M287" s="43">
        <v>1</v>
      </c>
      <c r="R287" s="41">
        <v>0</v>
      </c>
      <c r="S287" s="41">
        <v>3</v>
      </c>
      <c r="T287" s="41">
        <v>4</v>
      </c>
      <c r="U287" s="41">
        <v>1</v>
      </c>
      <c r="V287" s="41">
        <v>1</v>
      </c>
      <c r="W287" s="41">
        <v>1</v>
      </c>
      <c r="X287" s="41">
        <v>2</v>
      </c>
      <c r="Y287" s="41">
        <v>1</v>
      </c>
      <c r="Z287" s="41">
        <v>1</v>
      </c>
      <c r="AA287" s="41">
        <v>2</v>
      </c>
      <c r="AB287" s="41">
        <v>1</v>
      </c>
      <c r="AC287" s="74">
        <f t="shared" si="20"/>
        <v>200</v>
      </c>
      <c r="AE287" s="43">
        <v>1</v>
      </c>
      <c r="AH287" s="52">
        <v>1</v>
      </c>
      <c r="AI287" s="52">
        <v>0</v>
      </c>
      <c r="AK287" s="52">
        <v>1</v>
      </c>
      <c r="AL287" s="52">
        <v>1</v>
      </c>
      <c r="AM287" s="52">
        <v>1993</v>
      </c>
      <c r="AN287" s="41">
        <v>1</v>
      </c>
      <c r="AO287" s="41">
        <v>4</v>
      </c>
      <c r="AP287" s="42">
        <f t="shared" si="21"/>
        <v>300</v>
      </c>
      <c r="AS287" s="9">
        <v>1</v>
      </c>
      <c r="AV287" s="41">
        <v>0</v>
      </c>
      <c r="AX287" s="41">
        <v>1</v>
      </c>
      <c r="AY287" s="42">
        <f t="shared" si="22"/>
        <v>2000</v>
      </c>
      <c r="BA287" s="9">
        <v>1</v>
      </c>
      <c r="BE287" s="41">
        <v>0</v>
      </c>
      <c r="BF287" s="1">
        <v>0</v>
      </c>
      <c r="BG287" s="42">
        <f t="shared" si="23"/>
        <v>0</v>
      </c>
      <c r="BN287" s="41">
        <v>3</v>
      </c>
    </row>
    <row r="288" spans="2:71" x14ac:dyDescent="0.25">
      <c r="B288" s="15">
        <v>283</v>
      </c>
      <c r="C288" s="41">
        <v>1</v>
      </c>
      <c r="E288" s="41">
        <v>5</v>
      </c>
      <c r="F288" s="29" t="s">
        <v>88</v>
      </c>
      <c r="G288" t="s">
        <v>485</v>
      </c>
      <c r="J288" s="41">
        <v>0</v>
      </c>
      <c r="L288" s="43">
        <v>1</v>
      </c>
      <c r="M288" s="43">
        <v>1</v>
      </c>
      <c r="R288" s="41">
        <v>0</v>
      </c>
      <c r="S288" s="41">
        <v>1</v>
      </c>
      <c r="T288" s="41">
        <v>1</v>
      </c>
      <c r="U288" s="41">
        <v>0</v>
      </c>
      <c r="W288" s="41">
        <v>0</v>
      </c>
      <c r="Y288" s="41">
        <v>0</v>
      </c>
      <c r="Z288" s="41">
        <v>4</v>
      </c>
      <c r="AA288" s="41">
        <v>4</v>
      </c>
      <c r="AC288" s="74">
        <f t="shared" si="20"/>
        <v>0</v>
      </c>
      <c r="AK288" s="52">
        <v>1</v>
      </c>
      <c r="AL288" s="52">
        <v>1</v>
      </c>
      <c r="AM288" s="52">
        <v>1981</v>
      </c>
      <c r="AN288" s="41">
        <v>1</v>
      </c>
      <c r="AO288" s="41">
        <v>1</v>
      </c>
      <c r="AP288" s="42">
        <f t="shared" si="21"/>
        <v>2040</v>
      </c>
      <c r="AR288" s="9">
        <v>1</v>
      </c>
      <c r="AT288" s="9">
        <v>1</v>
      </c>
      <c r="AV288" s="41">
        <v>1</v>
      </c>
      <c r="AW288" s="41">
        <v>1</v>
      </c>
      <c r="AX288" s="41">
        <v>1</v>
      </c>
      <c r="AY288" s="42">
        <f t="shared" si="22"/>
        <v>2000</v>
      </c>
      <c r="BA288" s="9">
        <v>1</v>
      </c>
      <c r="BE288" s="41">
        <v>1</v>
      </c>
      <c r="BF288" s="1" t="s">
        <v>486</v>
      </c>
      <c r="BG288" s="42">
        <f t="shared" si="23"/>
        <v>5</v>
      </c>
      <c r="BL288" s="10">
        <v>1</v>
      </c>
      <c r="BM288" s="65">
        <v>0</v>
      </c>
      <c r="BN288" s="41">
        <v>1</v>
      </c>
      <c r="BO288" s="41">
        <v>1</v>
      </c>
      <c r="BP288" s="52">
        <v>0</v>
      </c>
      <c r="BQ288" t="s">
        <v>177</v>
      </c>
      <c r="BS288" t="s">
        <v>457</v>
      </c>
    </row>
    <row r="289" spans="2:71" x14ac:dyDescent="0.25">
      <c r="B289" s="15">
        <v>284</v>
      </c>
      <c r="C289" s="41">
        <v>1</v>
      </c>
      <c r="D289" s="41">
        <v>0</v>
      </c>
      <c r="E289" s="41">
        <v>5</v>
      </c>
      <c r="F289" s="29" t="s">
        <v>88</v>
      </c>
      <c r="G289" t="s">
        <v>242</v>
      </c>
      <c r="H289" t="s">
        <v>487</v>
      </c>
      <c r="I289" t="s">
        <v>488</v>
      </c>
      <c r="J289" s="41">
        <v>0</v>
      </c>
      <c r="W289" s="41">
        <v>0</v>
      </c>
      <c r="AA289" s="41">
        <v>2</v>
      </c>
      <c r="AB289" s="41">
        <v>0</v>
      </c>
      <c r="AC289" s="74">
        <f t="shared" si="20"/>
        <v>0</v>
      </c>
      <c r="AK289" s="52">
        <v>1</v>
      </c>
      <c r="AL289" s="52">
        <v>1</v>
      </c>
      <c r="AM289" s="52" t="s">
        <v>489</v>
      </c>
      <c r="AN289" s="41">
        <v>1</v>
      </c>
      <c r="AO289" s="41">
        <v>2</v>
      </c>
      <c r="AP289" s="42">
        <f t="shared" si="21"/>
        <v>2040</v>
      </c>
      <c r="AR289" s="9">
        <v>1</v>
      </c>
      <c r="AT289" s="9">
        <v>1</v>
      </c>
      <c r="AV289" s="41">
        <v>0</v>
      </c>
      <c r="AX289" s="41">
        <v>0</v>
      </c>
      <c r="AY289" s="42">
        <f t="shared" si="22"/>
        <v>0</v>
      </c>
      <c r="BE289" s="41">
        <v>0</v>
      </c>
      <c r="BF289" s="1" t="s">
        <v>108</v>
      </c>
      <c r="BG289" s="42">
        <f t="shared" si="23"/>
        <v>0</v>
      </c>
      <c r="BM289" s="65" t="s">
        <v>91</v>
      </c>
      <c r="BN289" s="41">
        <v>2</v>
      </c>
      <c r="BO289" s="41">
        <v>0</v>
      </c>
      <c r="BP289" s="52">
        <v>0</v>
      </c>
      <c r="BQ289" s="80" t="s">
        <v>177</v>
      </c>
      <c r="BR289" t="s">
        <v>333</v>
      </c>
    </row>
    <row r="290" spans="2:71" x14ac:dyDescent="0.25">
      <c r="B290" s="15">
        <v>285</v>
      </c>
      <c r="C290" s="41">
        <v>1</v>
      </c>
      <c r="D290" s="41">
        <v>0</v>
      </c>
      <c r="E290" s="41">
        <v>4</v>
      </c>
      <c r="F290" s="29" t="s">
        <v>238</v>
      </c>
      <c r="G290" t="s">
        <v>514</v>
      </c>
      <c r="H290" t="s">
        <v>147</v>
      </c>
      <c r="J290" s="41">
        <v>0</v>
      </c>
      <c r="Q290" s="61">
        <v>1</v>
      </c>
      <c r="R290" s="41">
        <v>0</v>
      </c>
      <c r="S290" s="41">
        <v>2</v>
      </c>
      <c r="T290" s="41">
        <v>1</v>
      </c>
      <c r="U290" s="41">
        <v>0</v>
      </c>
      <c r="W290" s="41">
        <v>1</v>
      </c>
      <c r="X290" s="41">
        <v>2</v>
      </c>
      <c r="Y290" s="41">
        <v>0</v>
      </c>
      <c r="AA290" s="41">
        <v>1</v>
      </c>
      <c r="AB290" s="41">
        <v>0</v>
      </c>
      <c r="AC290" s="74">
        <f t="shared" si="20"/>
        <v>0</v>
      </c>
      <c r="AK290" s="52">
        <v>1</v>
      </c>
      <c r="AL290" s="52">
        <v>1</v>
      </c>
      <c r="AO290" s="41">
        <v>1</v>
      </c>
      <c r="AP290" s="42">
        <f t="shared" si="21"/>
        <v>40</v>
      </c>
      <c r="AT290" s="9">
        <v>1</v>
      </c>
      <c r="AV290" s="41">
        <v>1</v>
      </c>
      <c r="AW290" s="41">
        <v>1</v>
      </c>
      <c r="AX290" s="41">
        <v>1</v>
      </c>
      <c r="AY290" s="42">
        <f t="shared" si="22"/>
        <v>2000</v>
      </c>
      <c r="BA290" s="9">
        <v>1</v>
      </c>
      <c r="BE290" s="41">
        <v>1</v>
      </c>
      <c r="BG290" s="42">
        <f t="shared" si="23"/>
        <v>2040</v>
      </c>
      <c r="BI290" s="9">
        <v>1</v>
      </c>
      <c r="BK290" s="9">
        <v>1</v>
      </c>
      <c r="BM290" s="65">
        <v>0</v>
      </c>
      <c r="BN290" s="41">
        <v>2</v>
      </c>
      <c r="BO290" s="51" t="s">
        <v>91</v>
      </c>
      <c r="BP290" s="52">
        <v>0</v>
      </c>
    </row>
    <row r="291" spans="2:71" s="20" customFormat="1" x14ac:dyDescent="0.25">
      <c r="B291" s="15">
        <v>286</v>
      </c>
      <c r="C291" s="51">
        <v>1</v>
      </c>
      <c r="D291" s="51">
        <v>1</v>
      </c>
      <c r="E291" s="51">
        <v>5</v>
      </c>
      <c r="F291" s="24" t="s">
        <v>245</v>
      </c>
      <c r="J291" s="51">
        <v>0</v>
      </c>
      <c r="K291" s="62">
        <v>1</v>
      </c>
      <c r="L291" s="63"/>
      <c r="M291" s="63">
        <v>1</v>
      </c>
      <c r="N291" s="63"/>
      <c r="O291" s="63"/>
      <c r="P291" s="63"/>
      <c r="Q291" s="64">
        <v>1</v>
      </c>
      <c r="R291" s="51">
        <v>0</v>
      </c>
      <c r="S291" s="51">
        <v>1</v>
      </c>
      <c r="T291" s="51">
        <v>2</v>
      </c>
      <c r="U291" s="51">
        <v>0</v>
      </c>
      <c r="V291" s="51"/>
      <c r="W291" s="51">
        <v>0</v>
      </c>
      <c r="X291" s="51"/>
      <c r="Y291" s="51">
        <v>0</v>
      </c>
      <c r="Z291" s="51"/>
      <c r="AA291" s="51">
        <v>2</v>
      </c>
      <c r="AB291" s="51"/>
      <c r="AC291" s="74">
        <f t="shared" si="20"/>
        <v>0</v>
      </c>
      <c r="AD291" s="62"/>
      <c r="AE291" s="63"/>
      <c r="AF291" s="63"/>
      <c r="AG291" s="64"/>
      <c r="AH291" s="76"/>
      <c r="AI291" s="76"/>
      <c r="AJ291" s="76"/>
      <c r="AK291" s="76">
        <v>1</v>
      </c>
      <c r="AL291" s="76">
        <v>0</v>
      </c>
      <c r="AM291" s="76"/>
      <c r="AN291" s="51"/>
      <c r="AO291" s="51"/>
      <c r="AP291" s="42">
        <f t="shared" si="21"/>
        <v>0</v>
      </c>
      <c r="AQ291" s="19"/>
      <c r="AR291" s="19"/>
      <c r="AS291" s="19"/>
      <c r="AT291" s="19"/>
      <c r="AU291" s="17"/>
      <c r="AV291" s="51">
        <v>0</v>
      </c>
      <c r="AW291" s="51"/>
      <c r="AX291" s="51">
        <v>0</v>
      </c>
      <c r="AY291" s="42">
        <f t="shared" si="22"/>
        <v>0</v>
      </c>
      <c r="AZ291" s="62"/>
      <c r="BA291" s="19"/>
      <c r="BB291" s="19"/>
      <c r="BC291" s="19"/>
      <c r="BD291" s="17"/>
      <c r="BE291" s="51">
        <v>0</v>
      </c>
      <c r="BF291" s="16"/>
      <c r="BG291" s="42">
        <f t="shared" si="23"/>
        <v>0</v>
      </c>
      <c r="BH291" s="18"/>
      <c r="BI291" s="19"/>
      <c r="BJ291" s="19"/>
      <c r="BK291" s="19"/>
      <c r="BL291" s="17"/>
      <c r="BM291" s="67">
        <v>0</v>
      </c>
      <c r="BN291" s="51">
        <v>3</v>
      </c>
      <c r="BO291" s="51">
        <v>0</v>
      </c>
      <c r="BP291" s="76">
        <v>0</v>
      </c>
    </row>
    <row r="292" spans="2:71" x14ac:dyDescent="0.25">
      <c r="B292" s="15">
        <v>287</v>
      </c>
      <c r="C292" s="41">
        <v>1</v>
      </c>
      <c r="D292" s="41">
        <v>0</v>
      </c>
      <c r="E292" s="41">
        <v>5</v>
      </c>
      <c r="F292" s="29" t="s">
        <v>104</v>
      </c>
      <c r="G292" s="20" t="s">
        <v>515</v>
      </c>
      <c r="H292" s="20" t="s">
        <v>516</v>
      </c>
      <c r="J292" s="41">
        <v>0</v>
      </c>
      <c r="L292" s="43">
        <v>1</v>
      </c>
      <c r="M292" s="43">
        <v>1</v>
      </c>
      <c r="P292" s="43">
        <v>1</v>
      </c>
      <c r="Q292" s="61">
        <v>1</v>
      </c>
      <c r="R292" s="41">
        <v>1</v>
      </c>
      <c r="S292" s="41">
        <v>1</v>
      </c>
      <c r="T292" s="41">
        <v>1</v>
      </c>
      <c r="U292" s="41">
        <v>0</v>
      </c>
      <c r="V292" s="41">
        <v>1</v>
      </c>
      <c r="W292" s="41">
        <v>0</v>
      </c>
      <c r="X292" s="41">
        <v>3</v>
      </c>
      <c r="Y292" s="41">
        <v>0</v>
      </c>
      <c r="Z292" s="41">
        <v>4</v>
      </c>
      <c r="AA292" s="41">
        <v>3</v>
      </c>
      <c r="AB292" s="41">
        <v>1</v>
      </c>
      <c r="AC292" s="74">
        <f t="shared" si="20"/>
        <v>1200</v>
      </c>
      <c r="AD292" s="60">
        <v>1</v>
      </c>
      <c r="AE292" s="43">
        <v>1</v>
      </c>
      <c r="AH292" s="52">
        <v>0</v>
      </c>
      <c r="AI292" s="52">
        <v>1</v>
      </c>
      <c r="AK292" s="52">
        <v>1</v>
      </c>
      <c r="AL292" s="52">
        <v>0</v>
      </c>
      <c r="AM292" s="52" t="s">
        <v>517</v>
      </c>
      <c r="AN292" s="41">
        <v>1</v>
      </c>
      <c r="AO292" s="41">
        <v>3</v>
      </c>
      <c r="AP292" s="42">
        <f t="shared" si="21"/>
        <v>2040</v>
      </c>
      <c r="AR292" s="9">
        <v>1</v>
      </c>
      <c r="AT292" s="9">
        <v>1</v>
      </c>
      <c r="AX292" s="41">
        <v>1</v>
      </c>
      <c r="AY292" s="42">
        <f t="shared" si="22"/>
        <v>40</v>
      </c>
      <c r="BC292" s="9">
        <v>1</v>
      </c>
      <c r="BE292" s="41">
        <v>0</v>
      </c>
      <c r="BF292" s="1" t="s">
        <v>175</v>
      </c>
      <c r="BG292" s="42">
        <f t="shared" si="23"/>
        <v>2040</v>
      </c>
      <c r="BI292" s="9">
        <v>1</v>
      </c>
      <c r="BK292" s="9">
        <v>1</v>
      </c>
      <c r="BM292" s="65" t="s">
        <v>91</v>
      </c>
      <c r="BN292" s="41">
        <v>2</v>
      </c>
      <c r="BO292" s="41">
        <v>1</v>
      </c>
      <c r="BP292" s="52">
        <v>0</v>
      </c>
      <c r="BQ292" t="s">
        <v>185</v>
      </c>
      <c r="BR292" t="s">
        <v>333</v>
      </c>
    </row>
    <row r="293" spans="2:71" x14ac:dyDescent="0.25">
      <c r="B293" s="15">
        <v>288</v>
      </c>
      <c r="C293" s="41">
        <v>1</v>
      </c>
      <c r="D293" s="41">
        <v>0</v>
      </c>
      <c r="E293" s="41">
        <v>5</v>
      </c>
      <c r="F293" s="29" t="s">
        <v>178</v>
      </c>
      <c r="G293" s="20" t="s">
        <v>179</v>
      </c>
      <c r="H293" s="20" t="s">
        <v>147</v>
      </c>
      <c r="J293" s="41">
        <v>0</v>
      </c>
      <c r="W293" s="41">
        <v>0</v>
      </c>
      <c r="AA293" s="41">
        <v>2</v>
      </c>
      <c r="AC293" s="74">
        <f t="shared" si="20"/>
        <v>0</v>
      </c>
      <c r="AK293" s="52">
        <v>1</v>
      </c>
      <c r="AL293" s="52">
        <v>0</v>
      </c>
      <c r="AM293" s="52">
        <v>1965</v>
      </c>
      <c r="AN293" s="41">
        <v>0</v>
      </c>
      <c r="AO293" s="41">
        <v>2</v>
      </c>
      <c r="AP293" s="42">
        <f t="shared" si="21"/>
        <v>2040</v>
      </c>
      <c r="AR293" s="9">
        <v>1</v>
      </c>
      <c r="AT293" s="9">
        <v>1</v>
      </c>
      <c r="AV293" s="41">
        <v>1</v>
      </c>
      <c r="AW293" s="41">
        <v>1</v>
      </c>
      <c r="AX293" s="41">
        <v>0</v>
      </c>
      <c r="AY293" s="42">
        <f t="shared" si="22"/>
        <v>0</v>
      </c>
      <c r="BE293" s="41">
        <v>1</v>
      </c>
      <c r="BG293" s="42">
        <f t="shared" si="23"/>
        <v>5</v>
      </c>
      <c r="BL293" s="10">
        <v>1</v>
      </c>
      <c r="BM293" s="65">
        <v>1</v>
      </c>
      <c r="BN293" s="41">
        <v>3</v>
      </c>
      <c r="BO293" s="41">
        <v>0</v>
      </c>
      <c r="BP293" s="52">
        <v>0</v>
      </c>
      <c r="BQ293" t="s">
        <v>185</v>
      </c>
    </row>
    <row r="294" spans="2:71" x14ac:dyDescent="0.25">
      <c r="B294" s="15">
        <v>289</v>
      </c>
      <c r="C294" s="41">
        <v>1</v>
      </c>
      <c r="D294" s="41">
        <v>0</v>
      </c>
      <c r="E294" s="41">
        <v>5</v>
      </c>
      <c r="F294" s="29" t="s">
        <v>202</v>
      </c>
      <c r="G294" s="20" t="s">
        <v>469</v>
      </c>
      <c r="H294" s="20" t="s">
        <v>518</v>
      </c>
      <c r="J294" s="41">
        <v>0</v>
      </c>
      <c r="K294" s="60">
        <v>1</v>
      </c>
      <c r="L294" s="43">
        <v>1</v>
      </c>
      <c r="M294" s="43">
        <v>1</v>
      </c>
      <c r="N294" s="43">
        <v>1</v>
      </c>
      <c r="Q294" s="61">
        <v>1</v>
      </c>
      <c r="R294" s="41">
        <v>0</v>
      </c>
      <c r="S294" s="41">
        <v>4</v>
      </c>
      <c r="T294" s="41">
        <v>2</v>
      </c>
      <c r="U294" s="41">
        <v>1</v>
      </c>
      <c r="V294" s="41">
        <v>1</v>
      </c>
      <c r="W294" s="41">
        <v>1</v>
      </c>
      <c r="X294" s="41">
        <v>2</v>
      </c>
      <c r="Y294" s="41">
        <v>1</v>
      </c>
      <c r="AA294" s="41">
        <v>2</v>
      </c>
      <c r="AB294" s="41">
        <v>0</v>
      </c>
      <c r="AC294" s="74">
        <f t="shared" si="20"/>
        <v>4</v>
      </c>
      <c r="AG294" s="61">
        <v>1</v>
      </c>
      <c r="AH294" s="52">
        <v>0</v>
      </c>
      <c r="AI294" s="52">
        <v>0</v>
      </c>
      <c r="AJ294" s="52">
        <v>0</v>
      </c>
      <c r="AK294" s="52">
        <v>1</v>
      </c>
      <c r="AL294" s="52">
        <v>1</v>
      </c>
      <c r="AM294" s="52" t="s">
        <v>519</v>
      </c>
      <c r="AN294" s="41">
        <v>1</v>
      </c>
      <c r="AO294" s="41">
        <v>2</v>
      </c>
      <c r="AP294" s="42">
        <f t="shared" si="21"/>
        <v>2000</v>
      </c>
      <c r="AR294" s="9">
        <v>1</v>
      </c>
      <c r="AV294" s="41">
        <v>1</v>
      </c>
      <c r="AW294" s="41">
        <v>1</v>
      </c>
      <c r="AX294" s="41">
        <v>0</v>
      </c>
      <c r="AY294" s="42">
        <f t="shared" si="22"/>
        <v>0</v>
      </c>
      <c r="BE294" s="41">
        <v>1</v>
      </c>
      <c r="BF294" s="1" t="s">
        <v>520</v>
      </c>
      <c r="BG294" s="42">
        <f t="shared" si="23"/>
        <v>2000</v>
      </c>
      <c r="BI294" s="9">
        <v>1</v>
      </c>
      <c r="BM294" s="65">
        <v>0</v>
      </c>
      <c r="BN294" s="41">
        <v>2</v>
      </c>
      <c r="BO294" s="41">
        <v>1</v>
      </c>
      <c r="BP294" s="52">
        <v>0</v>
      </c>
      <c r="BQ294" t="s">
        <v>185</v>
      </c>
      <c r="BS294" t="s">
        <v>391</v>
      </c>
    </row>
    <row r="295" spans="2:71" x14ac:dyDescent="0.25">
      <c r="B295" s="15">
        <v>290</v>
      </c>
      <c r="C295" s="41">
        <v>1</v>
      </c>
      <c r="D295" s="41">
        <v>1</v>
      </c>
      <c r="E295" s="41">
        <v>4</v>
      </c>
      <c r="F295" s="29" t="s">
        <v>88</v>
      </c>
      <c r="G295" s="20" t="s">
        <v>248</v>
      </c>
      <c r="H295" s="20" t="s">
        <v>255</v>
      </c>
      <c r="J295" s="41">
        <v>0</v>
      </c>
      <c r="W295" s="41">
        <v>1</v>
      </c>
      <c r="X295" s="41">
        <v>2</v>
      </c>
      <c r="Y295" s="41">
        <v>0</v>
      </c>
      <c r="Z295" s="41">
        <v>4</v>
      </c>
      <c r="AA295" s="41">
        <v>3</v>
      </c>
      <c r="AB295" s="41">
        <v>0</v>
      </c>
      <c r="AC295" s="74">
        <f t="shared" si="20"/>
        <v>4</v>
      </c>
      <c r="AG295" s="61">
        <v>1</v>
      </c>
      <c r="AH295" s="52">
        <v>0</v>
      </c>
      <c r="AI295" s="52">
        <v>0</v>
      </c>
      <c r="AJ295" s="52" t="s">
        <v>96</v>
      </c>
      <c r="AK295" s="52">
        <v>1</v>
      </c>
      <c r="AL295" s="52">
        <v>0</v>
      </c>
      <c r="AM295" s="52" t="s">
        <v>521</v>
      </c>
      <c r="AN295" s="41">
        <v>1</v>
      </c>
      <c r="AO295" s="41">
        <v>2</v>
      </c>
      <c r="AP295" s="42">
        <f t="shared" si="21"/>
        <v>2040</v>
      </c>
      <c r="AR295" s="9">
        <v>1</v>
      </c>
      <c r="AT295" s="9">
        <v>1</v>
      </c>
      <c r="AV295" s="41">
        <v>1</v>
      </c>
      <c r="AW295" s="41">
        <v>1</v>
      </c>
      <c r="AX295" s="41">
        <v>0</v>
      </c>
      <c r="AY295" s="42">
        <f t="shared" si="22"/>
        <v>5</v>
      </c>
      <c r="BD295" s="10">
        <v>1</v>
      </c>
      <c r="BE295" s="41">
        <v>0</v>
      </c>
      <c r="BF295" s="1" t="s">
        <v>522</v>
      </c>
      <c r="BG295" s="42">
        <f t="shared" si="23"/>
        <v>40</v>
      </c>
      <c r="BK295" s="9">
        <v>1</v>
      </c>
      <c r="BM295" s="65">
        <v>0</v>
      </c>
      <c r="BN295" s="41">
        <v>3</v>
      </c>
      <c r="BO295" s="41">
        <v>1</v>
      </c>
      <c r="BP295" s="52">
        <v>0</v>
      </c>
      <c r="BQ295" s="80" t="s">
        <v>177</v>
      </c>
      <c r="BR295" t="s">
        <v>333</v>
      </c>
    </row>
    <row r="296" spans="2:71" x14ac:dyDescent="0.25">
      <c r="B296" s="15">
        <v>291</v>
      </c>
      <c r="C296" s="41">
        <v>1</v>
      </c>
      <c r="D296" s="41">
        <v>1</v>
      </c>
      <c r="E296" s="41">
        <v>4</v>
      </c>
      <c r="F296" s="29" t="s">
        <v>79</v>
      </c>
      <c r="G296" s="20" t="s">
        <v>221</v>
      </c>
      <c r="J296" s="41">
        <v>0</v>
      </c>
      <c r="M296" s="43">
        <v>1</v>
      </c>
      <c r="Q296" s="61">
        <v>1</v>
      </c>
      <c r="R296" s="41">
        <v>0</v>
      </c>
      <c r="S296" s="41">
        <v>1</v>
      </c>
      <c r="T296" s="41">
        <v>1</v>
      </c>
      <c r="W296" s="41">
        <v>0</v>
      </c>
      <c r="AC296" s="74">
        <f t="shared" si="20"/>
        <v>0</v>
      </c>
      <c r="AK296" s="52">
        <v>1</v>
      </c>
      <c r="AL296" s="52">
        <v>1</v>
      </c>
      <c r="AO296" s="41">
        <v>1</v>
      </c>
      <c r="AP296" s="42">
        <f t="shared" si="21"/>
        <v>40</v>
      </c>
      <c r="AT296" s="9">
        <v>1</v>
      </c>
      <c r="AV296" s="41">
        <v>1</v>
      </c>
      <c r="AW296" s="41">
        <v>1</v>
      </c>
      <c r="AX296" s="41">
        <v>0</v>
      </c>
      <c r="AY296" s="42">
        <f t="shared" si="22"/>
        <v>0</v>
      </c>
      <c r="BE296" s="41">
        <v>0</v>
      </c>
      <c r="BG296" s="42">
        <f t="shared" si="23"/>
        <v>5</v>
      </c>
      <c r="BL296" s="10">
        <v>1</v>
      </c>
      <c r="BM296" s="65" t="s">
        <v>91</v>
      </c>
      <c r="BN296" s="41">
        <v>2</v>
      </c>
      <c r="BO296" s="41">
        <v>0</v>
      </c>
      <c r="BQ296" s="80" t="s">
        <v>177</v>
      </c>
    </row>
    <row r="297" spans="2:71" x14ac:dyDescent="0.25">
      <c r="B297" s="15">
        <v>292</v>
      </c>
      <c r="C297" s="41">
        <v>1</v>
      </c>
      <c r="D297" s="41">
        <v>0</v>
      </c>
      <c r="E297" s="41">
        <v>3</v>
      </c>
      <c r="F297" s="29" t="s">
        <v>88</v>
      </c>
      <c r="G297" s="20" t="s">
        <v>792</v>
      </c>
      <c r="H297" t="s">
        <v>171</v>
      </c>
      <c r="J297" s="41">
        <v>0</v>
      </c>
      <c r="W297" s="41">
        <v>0</v>
      </c>
      <c r="Y297" s="41">
        <v>0</v>
      </c>
      <c r="Z297" s="41">
        <v>4</v>
      </c>
      <c r="AA297" s="41">
        <v>3</v>
      </c>
      <c r="AC297" s="74">
        <f t="shared" si="20"/>
        <v>0</v>
      </c>
      <c r="AK297" s="52">
        <v>1</v>
      </c>
      <c r="AM297" s="52">
        <v>2014</v>
      </c>
      <c r="AN297" s="41">
        <v>1</v>
      </c>
      <c r="AO297" s="41">
        <v>1</v>
      </c>
      <c r="AP297" s="42">
        <f t="shared" si="21"/>
        <v>40</v>
      </c>
      <c r="AT297" s="9">
        <v>1</v>
      </c>
      <c r="AV297" s="41">
        <v>0</v>
      </c>
      <c r="AX297" s="41">
        <v>1</v>
      </c>
      <c r="AY297" s="42">
        <f t="shared" si="22"/>
        <v>2000</v>
      </c>
      <c r="BA297" s="9">
        <v>1</v>
      </c>
      <c r="BE297" s="41">
        <v>1</v>
      </c>
      <c r="BF297" s="1">
        <v>0</v>
      </c>
      <c r="BG297" s="42">
        <f t="shared" si="23"/>
        <v>0</v>
      </c>
      <c r="BM297" s="65" t="s">
        <v>91</v>
      </c>
      <c r="BN297" s="41">
        <v>3</v>
      </c>
    </row>
    <row r="298" spans="2:71" x14ac:dyDescent="0.25">
      <c r="B298" s="15">
        <v>293</v>
      </c>
      <c r="C298" s="41">
        <v>1</v>
      </c>
      <c r="D298" s="41">
        <v>0</v>
      </c>
      <c r="E298" s="41">
        <v>5</v>
      </c>
      <c r="F298" s="29" t="s">
        <v>88</v>
      </c>
      <c r="G298" s="20" t="s">
        <v>199</v>
      </c>
      <c r="J298" s="41">
        <v>0</v>
      </c>
      <c r="R298" s="41">
        <v>0</v>
      </c>
      <c r="S298" s="41">
        <v>1</v>
      </c>
      <c r="T298" s="41">
        <v>1</v>
      </c>
      <c r="U298" s="41">
        <v>0</v>
      </c>
      <c r="V298" s="41">
        <v>1</v>
      </c>
      <c r="W298" s="41">
        <v>0</v>
      </c>
      <c r="X298" s="41">
        <v>1</v>
      </c>
      <c r="Y298" s="41">
        <v>0</v>
      </c>
      <c r="Z298" s="41">
        <v>4</v>
      </c>
      <c r="AA298" s="41">
        <v>3</v>
      </c>
      <c r="AB298" s="41">
        <v>0</v>
      </c>
      <c r="AC298" s="74">
        <f t="shared" si="20"/>
        <v>0</v>
      </c>
      <c r="AH298" s="52">
        <v>0</v>
      </c>
      <c r="AI298" s="52">
        <v>0</v>
      </c>
      <c r="AJ298" s="52" t="s">
        <v>96</v>
      </c>
      <c r="AK298" s="52">
        <v>1</v>
      </c>
      <c r="AL298" s="52">
        <v>1</v>
      </c>
      <c r="AN298" s="41">
        <v>0</v>
      </c>
      <c r="AO298" s="41">
        <v>1</v>
      </c>
      <c r="AP298" s="42">
        <f t="shared" si="21"/>
        <v>2040</v>
      </c>
      <c r="AR298" s="9">
        <v>1</v>
      </c>
      <c r="AT298" s="9">
        <v>1</v>
      </c>
      <c r="AV298" s="41">
        <v>1</v>
      </c>
      <c r="AW298" s="41">
        <v>1</v>
      </c>
      <c r="AX298" s="41">
        <v>0</v>
      </c>
      <c r="AY298" s="42">
        <f t="shared" si="22"/>
        <v>5</v>
      </c>
      <c r="BD298" s="10">
        <v>1</v>
      </c>
      <c r="BE298" s="41">
        <v>0</v>
      </c>
      <c r="BF298" s="1" t="s">
        <v>108</v>
      </c>
      <c r="BG298" s="42">
        <f t="shared" si="23"/>
        <v>10000</v>
      </c>
      <c r="BH298" s="13">
        <v>1</v>
      </c>
      <c r="BM298" s="65">
        <v>0</v>
      </c>
      <c r="BN298" s="41">
        <v>3</v>
      </c>
      <c r="BO298" s="41">
        <v>1</v>
      </c>
      <c r="BP298" s="52">
        <v>0</v>
      </c>
      <c r="BQ298" t="s">
        <v>185</v>
      </c>
      <c r="BR298" t="s">
        <v>952</v>
      </c>
    </row>
    <row r="299" spans="2:71" x14ac:dyDescent="0.25">
      <c r="B299" s="15">
        <v>294</v>
      </c>
      <c r="C299" s="41">
        <v>1</v>
      </c>
      <c r="D299" s="41">
        <v>0</v>
      </c>
      <c r="E299" s="41">
        <v>5</v>
      </c>
      <c r="F299" s="29" t="s">
        <v>202</v>
      </c>
      <c r="G299" s="20" t="s">
        <v>463</v>
      </c>
      <c r="H299" t="s">
        <v>523</v>
      </c>
      <c r="I299" t="s">
        <v>524</v>
      </c>
      <c r="J299" s="41">
        <v>0</v>
      </c>
      <c r="W299" s="41">
        <v>0</v>
      </c>
      <c r="Y299" s="41">
        <v>0</v>
      </c>
      <c r="Z299" s="41">
        <v>4</v>
      </c>
      <c r="AA299" s="41" t="s">
        <v>953</v>
      </c>
      <c r="AC299" s="74">
        <f t="shared" si="20"/>
        <v>0</v>
      </c>
      <c r="AK299" s="52">
        <v>1</v>
      </c>
      <c r="AL299" s="52">
        <v>1</v>
      </c>
      <c r="AM299" s="52" t="s">
        <v>526</v>
      </c>
      <c r="AN299" s="41">
        <v>0</v>
      </c>
      <c r="AO299" s="41">
        <v>1</v>
      </c>
      <c r="AP299" s="42">
        <f t="shared" si="21"/>
        <v>2000</v>
      </c>
      <c r="AR299" s="9">
        <v>1</v>
      </c>
      <c r="AV299" s="41">
        <v>0</v>
      </c>
      <c r="AX299" s="41">
        <v>0</v>
      </c>
      <c r="AY299" s="42">
        <f t="shared" si="22"/>
        <v>0</v>
      </c>
      <c r="BE299" s="41">
        <v>0</v>
      </c>
      <c r="BF299" s="1" t="s">
        <v>527</v>
      </c>
      <c r="BG299" s="42">
        <f t="shared" si="23"/>
        <v>0</v>
      </c>
      <c r="BM299" s="65" t="s">
        <v>96</v>
      </c>
      <c r="BN299" s="41">
        <v>2</v>
      </c>
      <c r="BO299" s="41">
        <v>0</v>
      </c>
      <c r="BP299" s="52">
        <v>1</v>
      </c>
      <c r="BQ299" t="s">
        <v>185</v>
      </c>
      <c r="BS299" t="s">
        <v>528</v>
      </c>
    </row>
    <row r="300" spans="2:71" x14ac:dyDescent="0.25">
      <c r="B300" s="15">
        <v>295</v>
      </c>
      <c r="C300" s="41">
        <v>1</v>
      </c>
      <c r="D300" s="41">
        <v>0</v>
      </c>
      <c r="E300" s="41">
        <v>5</v>
      </c>
      <c r="F300" s="29" t="s">
        <v>202</v>
      </c>
      <c r="G300" s="20" t="s">
        <v>361</v>
      </c>
      <c r="H300" t="s">
        <v>523</v>
      </c>
      <c r="I300" t="s">
        <v>524</v>
      </c>
      <c r="J300" s="41">
        <v>0</v>
      </c>
      <c r="M300" s="43">
        <v>1</v>
      </c>
      <c r="W300" s="41">
        <v>0</v>
      </c>
      <c r="Y300" s="41">
        <v>0</v>
      </c>
      <c r="Z300" s="41">
        <v>4</v>
      </c>
      <c r="AA300" s="41" t="s">
        <v>953</v>
      </c>
      <c r="AC300" s="74">
        <f t="shared" si="20"/>
        <v>0</v>
      </c>
      <c r="AK300" s="52">
        <v>1</v>
      </c>
      <c r="AL300" s="52">
        <v>1</v>
      </c>
      <c r="AM300" s="52" t="s">
        <v>526</v>
      </c>
      <c r="AN300" s="41">
        <v>0</v>
      </c>
      <c r="AO300" s="41">
        <v>1</v>
      </c>
      <c r="AP300" s="42">
        <f t="shared" si="21"/>
        <v>2000</v>
      </c>
      <c r="AR300" s="9">
        <v>1</v>
      </c>
      <c r="AV300" s="41">
        <v>0</v>
      </c>
      <c r="AX300" s="41">
        <v>0</v>
      </c>
      <c r="AY300" s="42">
        <f t="shared" si="22"/>
        <v>0</v>
      </c>
      <c r="BE300" s="41">
        <v>0</v>
      </c>
      <c r="BF300" s="1" t="s">
        <v>529</v>
      </c>
      <c r="BG300" s="42">
        <f t="shared" si="23"/>
        <v>0</v>
      </c>
      <c r="BM300" s="65" t="s">
        <v>96</v>
      </c>
      <c r="BN300" s="41">
        <v>2</v>
      </c>
      <c r="BO300" s="41">
        <v>0</v>
      </c>
      <c r="BP300" s="52">
        <v>1</v>
      </c>
      <c r="BQ300" t="s">
        <v>177</v>
      </c>
      <c r="BS300" t="s">
        <v>528</v>
      </c>
    </row>
    <row r="301" spans="2:71" x14ac:dyDescent="0.25">
      <c r="B301" s="15">
        <v>296</v>
      </c>
      <c r="C301" s="41">
        <v>1</v>
      </c>
      <c r="D301" s="41">
        <v>1</v>
      </c>
      <c r="E301" s="41">
        <v>5</v>
      </c>
      <c r="F301" s="29" t="s">
        <v>88</v>
      </c>
      <c r="G301" s="20" t="s">
        <v>160</v>
      </c>
      <c r="J301" s="41">
        <v>0</v>
      </c>
      <c r="W301" s="41">
        <v>0</v>
      </c>
      <c r="AA301" s="41">
        <v>4</v>
      </c>
      <c r="AC301" s="74">
        <f t="shared" si="20"/>
        <v>0</v>
      </c>
      <c r="AK301" s="52">
        <v>1</v>
      </c>
      <c r="AL301" s="52">
        <v>1</v>
      </c>
      <c r="AM301" s="52">
        <v>1980</v>
      </c>
      <c r="AN301" s="41">
        <v>1</v>
      </c>
      <c r="AO301" s="41">
        <v>2</v>
      </c>
      <c r="AP301" s="42">
        <f t="shared" si="21"/>
        <v>40</v>
      </c>
      <c r="AT301" s="9">
        <v>1</v>
      </c>
      <c r="AV301" s="41">
        <v>1</v>
      </c>
      <c r="AW301" s="41">
        <v>1</v>
      </c>
      <c r="AX301" s="41">
        <v>0</v>
      </c>
      <c r="AY301" s="42">
        <f t="shared" si="22"/>
        <v>0</v>
      </c>
      <c r="BE301" s="41">
        <v>0</v>
      </c>
      <c r="BG301" s="42">
        <f t="shared" si="23"/>
        <v>5</v>
      </c>
      <c r="BL301" s="10">
        <v>1</v>
      </c>
      <c r="BM301" s="65">
        <v>0</v>
      </c>
      <c r="BN301" s="41">
        <v>2</v>
      </c>
    </row>
    <row r="302" spans="2:71" x14ac:dyDescent="0.25">
      <c r="B302" s="15">
        <v>297</v>
      </c>
      <c r="C302" s="41">
        <v>1</v>
      </c>
      <c r="D302" s="41">
        <v>0</v>
      </c>
      <c r="E302" s="41">
        <v>5</v>
      </c>
      <c r="F302" s="29" t="s">
        <v>178</v>
      </c>
      <c r="G302" s="20" t="s">
        <v>530</v>
      </c>
      <c r="J302" s="41">
        <v>0</v>
      </c>
      <c r="W302" s="41">
        <v>0</v>
      </c>
      <c r="Y302" s="41">
        <v>0</v>
      </c>
      <c r="AA302" s="41">
        <v>2</v>
      </c>
      <c r="AC302" s="74">
        <f t="shared" si="20"/>
        <v>0</v>
      </c>
      <c r="AK302" s="52">
        <v>1</v>
      </c>
      <c r="AL302" s="52">
        <v>1</v>
      </c>
      <c r="AN302" s="41">
        <v>0</v>
      </c>
      <c r="AO302" s="41">
        <v>1</v>
      </c>
      <c r="AP302" s="42">
        <f t="shared" si="21"/>
        <v>2000</v>
      </c>
      <c r="AR302" s="9">
        <v>1</v>
      </c>
      <c r="AV302" s="41">
        <v>0</v>
      </c>
      <c r="AW302" s="41">
        <v>1</v>
      </c>
      <c r="AX302" s="41">
        <v>1</v>
      </c>
      <c r="AY302" s="42">
        <f t="shared" si="22"/>
        <v>2000</v>
      </c>
      <c r="BA302" s="9">
        <v>1</v>
      </c>
      <c r="BE302" s="41">
        <v>0</v>
      </c>
      <c r="BF302" s="1" t="s">
        <v>175</v>
      </c>
      <c r="BG302" s="42">
        <f t="shared" si="23"/>
        <v>0</v>
      </c>
      <c r="BN302" s="41">
        <v>3</v>
      </c>
      <c r="BO302" s="51" t="s">
        <v>91</v>
      </c>
      <c r="BP302" s="52">
        <v>1</v>
      </c>
      <c r="BQ302" t="s">
        <v>177</v>
      </c>
      <c r="BR302" t="s">
        <v>531</v>
      </c>
    </row>
    <row r="303" spans="2:71" x14ac:dyDescent="0.25">
      <c r="B303" s="15">
        <v>298</v>
      </c>
      <c r="C303" s="41">
        <v>1</v>
      </c>
      <c r="D303" s="41">
        <v>0</v>
      </c>
      <c r="E303" s="41">
        <v>5</v>
      </c>
      <c r="F303" s="29" t="s">
        <v>88</v>
      </c>
      <c r="G303" s="20" t="s">
        <v>321</v>
      </c>
      <c r="J303" s="41">
        <v>0</v>
      </c>
      <c r="K303" s="60">
        <v>1</v>
      </c>
      <c r="M303" s="43">
        <v>1</v>
      </c>
      <c r="N303" s="43">
        <v>1</v>
      </c>
      <c r="O303" s="43">
        <v>1</v>
      </c>
      <c r="Q303" s="61">
        <v>1</v>
      </c>
      <c r="R303" s="41">
        <v>0</v>
      </c>
      <c r="T303" s="41">
        <v>2</v>
      </c>
      <c r="U303" s="41">
        <v>0</v>
      </c>
      <c r="W303" s="41">
        <v>0</v>
      </c>
      <c r="Y303" s="41">
        <v>0</v>
      </c>
      <c r="AA303" s="41">
        <v>4</v>
      </c>
      <c r="AB303" s="41">
        <v>0</v>
      </c>
      <c r="AC303" s="74">
        <f t="shared" si="20"/>
        <v>0</v>
      </c>
      <c r="AH303" s="52">
        <v>0</v>
      </c>
      <c r="AI303" s="52">
        <v>0</v>
      </c>
      <c r="AK303" s="52">
        <v>1</v>
      </c>
      <c r="AO303" s="41">
        <v>1</v>
      </c>
      <c r="AP303" s="42">
        <f t="shared" si="21"/>
        <v>10000</v>
      </c>
      <c r="AQ303" s="9">
        <v>1</v>
      </c>
      <c r="AV303" s="41">
        <v>0</v>
      </c>
      <c r="AX303" s="41">
        <v>0</v>
      </c>
      <c r="AY303" s="42">
        <f t="shared" si="22"/>
        <v>0</v>
      </c>
      <c r="BE303" s="41">
        <v>0</v>
      </c>
      <c r="BG303" s="42">
        <f t="shared" si="23"/>
        <v>0</v>
      </c>
      <c r="BM303" s="65">
        <v>0</v>
      </c>
      <c r="BN303" s="41">
        <v>1</v>
      </c>
    </row>
    <row r="304" spans="2:71" x14ac:dyDescent="0.25">
      <c r="B304" s="15">
        <v>299</v>
      </c>
      <c r="C304" s="41">
        <v>1</v>
      </c>
      <c r="D304" s="41">
        <v>1</v>
      </c>
      <c r="E304" s="41">
        <v>5</v>
      </c>
      <c r="F304" s="29" t="s">
        <v>84</v>
      </c>
      <c r="G304" s="20" t="s">
        <v>151</v>
      </c>
      <c r="J304" s="41">
        <v>0</v>
      </c>
      <c r="K304" s="60">
        <v>1</v>
      </c>
      <c r="M304" s="43">
        <v>1</v>
      </c>
      <c r="R304" s="41">
        <v>0</v>
      </c>
      <c r="S304" s="41">
        <v>1</v>
      </c>
      <c r="T304" s="41">
        <v>1</v>
      </c>
      <c r="U304" s="41">
        <v>0</v>
      </c>
      <c r="W304" s="41">
        <v>1</v>
      </c>
      <c r="X304" s="41">
        <v>2</v>
      </c>
      <c r="Y304" s="41">
        <v>1</v>
      </c>
      <c r="Z304" s="41">
        <v>3</v>
      </c>
      <c r="AA304" s="41">
        <v>2</v>
      </c>
      <c r="AC304" s="74">
        <f t="shared" si="20"/>
        <v>0</v>
      </c>
      <c r="AK304" s="52">
        <v>1</v>
      </c>
      <c r="AL304" s="52">
        <v>1</v>
      </c>
      <c r="AM304" s="52">
        <v>1981</v>
      </c>
      <c r="AN304" s="41">
        <v>1</v>
      </c>
      <c r="AO304" s="41">
        <v>2</v>
      </c>
      <c r="AP304" s="42">
        <f t="shared" si="21"/>
        <v>12340</v>
      </c>
      <c r="AQ304" s="9">
        <v>1</v>
      </c>
      <c r="AR304" s="9">
        <v>1</v>
      </c>
      <c r="AS304" s="9">
        <v>1</v>
      </c>
      <c r="AT304" s="9">
        <v>1</v>
      </c>
      <c r="AV304" s="41">
        <v>1</v>
      </c>
      <c r="AW304" s="41">
        <v>1</v>
      </c>
      <c r="AX304" s="41">
        <v>0</v>
      </c>
      <c r="AY304" s="42">
        <f t="shared" si="22"/>
        <v>0</v>
      </c>
      <c r="BE304" s="41">
        <v>0</v>
      </c>
      <c r="BG304" s="42">
        <f t="shared" si="23"/>
        <v>10040</v>
      </c>
      <c r="BH304" s="13">
        <v>1</v>
      </c>
      <c r="BK304" s="9">
        <v>1</v>
      </c>
      <c r="BM304" s="65">
        <v>0</v>
      </c>
      <c r="BN304" s="41">
        <v>3</v>
      </c>
      <c r="BO304" s="41">
        <v>1</v>
      </c>
      <c r="BP304" s="52">
        <v>0</v>
      </c>
      <c r="BQ304" t="s">
        <v>177</v>
      </c>
    </row>
    <row r="305" spans="2:71" x14ac:dyDescent="0.25">
      <c r="B305" s="15">
        <v>300</v>
      </c>
      <c r="C305" s="41">
        <v>1</v>
      </c>
      <c r="D305" s="41">
        <v>1</v>
      </c>
      <c r="E305" s="41">
        <v>5</v>
      </c>
      <c r="F305" s="29" t="s">
        <v>84</v>
      </c>
      <c r="R305" s="41">
        <v>0</v>
      </c>
      <c r="S305" s="41">
        <v>2</v>
      </c>
      <c r="T305" s="41">
        <v>2</v>
      </c>
      <c r="U305" s="41">
        <v>0</v>
      </c>
      <c r="W305" s="41">
        <v>0</v>
      </c>
      <c r="Y305" s="41">
        <v>0</v>
      </c>
      <c r="AA305" s="41">
        <v>4</v>
      </c>
      <c r="AC305" s="74">
        <f t="shared" si="20"/>
        <v>0</v>
      </c>
      <c r="AK305" s="52">
        <v>1</v>
      </c>
      <c r="AN305" s="41" t="s">
        <v>101</v>
      </c>
      <c r="AP305" s="42">
        <f t="shared" si="21"/>
        <v>5</v>
      </c>
      <c r="AU305" s="10">
        <v>1</v>
      </c>
      <c r="AV305" s="41">
        <v>0</v>
      </c>
      <c r="AW305" s="41">
        <v>1</v>
      </c>
      <c r="AX305" s="41">
        <v>1</v>
      </c>
      <c r="AY305" s="42">
        <f t="shared" si="22"/>
        <v>2000</v>
      </c>
      <c r="BA305" s="9">
        <v>1</v>
      </c>
      <c r="BE305" s="41">
        <v>1</v>
      </c>
      <c r="BF305" s="1" t="s">
        <v>108</v>
      </c>
      <c r="BG305" s="42">
        <f t="shared" si="23"/>
        <v>0</v>
      </c>
      <c r="BM305" s="65" t="s">
        <v>96</v>
      </c>
      <c r="BN305" s="41">
        <v>1</v>
      </c>
      <c r="BO305" s="41">
        <v>1</v>
      </c>
      <c r="BP305" s="52">
        <v>1</v>
      </c>
      <c r="BQ305" t="s">
        <v>177</v>
      </c>
      <c r="BS305" t="s">
        <v>825</v>
      </c>
    </row>
    <row r="306" spans="2:71" x14ac:dyDescent="0.25">
      <c r="B306" s="15">
        <v>301</v>
      </c>
      <c r="C306" s="41">
        <v>1</v>
      </c>
      <c r="D306" s="41">
        <v>1</v>
      </c>
      <c r="F306" s="29" t="s">
        <v>88</v>
      </c>
      <c r="G306" t="s">
        <v>301</v>
      </c>
      <c r="K306" s="60">
        <v>1</v>
      </c>
      <c r="M306" s="43">
        <v>1</v>
      </c>
      <c r="Q306" s="61">
        <v>1</v>
      </c>
      <c r="R306" s="41">
        <v>0</v>
      </c>
      <c r="T306" s="41">
        <v>2</v>
      </c>
      <c r="U306" s="41">
        <v>0</v>
      </c>
      <c r="W306" s="41">
        <v>0</v>
      </c>
      <c r="Y306" s="41">
        <v>0</v>
      </c>
      <c r="AA306" s="41">
        <v>1</v>
      </c>
      <c r="AB306" s="41">
        <v>0</v>
      </c>
      <c r="AC306" s="74">
        <f t="shared" si="20"/>
        <v>0</v>
      </c>
      <c r="AH306" s="52">
        <v>0</v>
      </c>
      <c r="AI306" s="52">
        <v>0</v>
      </c>
      <c r="AK306" s="52">
        <v>1</v>
      </c>
      <c r="AO306" s="41">
        <v>1</v>
      </c>
      <c r="AP306" s="42">
        <f t="shared" si="21"/>
        <v>2040</v>
      </c>
      <c r="AR306" s="9">
        <v>1</v>
      </c>
      <c r="AT306" s="9">
        <v>1</v>
      </c>
      <c r="AV306" s="41">
        <v>0</v>
      </c>
      <c r="AX306" s="41">
        <v>0</v>
      </c>
      <c r="AY306" s="42">
        <f t="shared" si="22"/>
        <v>0</v>
      </c>
      <c r="BE306" s="41">
        <v>1</v>
      </c>
      <c r="BG306" s="42">
        <f t="shared" si="23"/>
        <v>40</v>
      </c>
      <c r="BK306" s="9">
        <v>1</v>
      </c>
      <c r="BM306" s="65">
        <v>0</v>
      </c>
      <c r="BN306" s="41">
        <v>3</v>
      </c>
    </row>
    <row r="307" spans="2:71" x14ac:dyDescent="0.25">
      <c r="B307" s="15">
        <v>302</v>
      </c>
      <c r="C307" s="41">
        <v>1</v>
      </c>
      <c r="D307" s="41">
        <v>1</v>
      </c>
      <c r="E307" s="41">
        <v>5</v>
      </c>
      <c r="F307" s="29" t="s">
        <v>88</v>
      </c>
      <c r="G307" t="s">
        <v>160</v>
      </c>
      <c r="J307" s="41">
        <v>1</v>
      </c>
      <c r="M307" s="43">
        <v>1</v>
      </c>
      <c r="O307" s="43">
        <v>1</v>
      </c>
      <c r="Q307" s="61">
        <v>1</v>
      </c>
      <c r="R307" s="41">
        <v>0</v>
      </c>
      <c r="S307" s="41">
        <v>1</v>
      </c>
      <c r="T307" s="41">
        <v>1</v>
      </c>
      <c r="U307" s="41">
        <v>0</v>
      </c>
      <c r="W307" s="41">
        <v>1</v>
      </c>
      <c r="X307" s="41">
        <v>2</v>
      </c>
      <c r="Y307" s="41">
        <v>0</v>
      </c>
      <c r="AA307" s="41">
        <v>1</v>
      </c>
      <c r="AB307" s="41">
        <v>0</v>
      </c>
      <c r="AC307" s="74">
        <f t="shared" si="20"/>
        <v>0</v>
      </c>
      <c r="AH307" s="52">
        <v>0</v>
      </c>
      <c r="AI307" s="52">
        <v>0</v>
      </c>
      <c r="AK307" s="52">
        <v>1</v>
      </c>
      <c r="AL307" s="52">
        <v>1</v>
      </c>
      <c r="AM307" s="52">
        <v>1986</v>
      </c>
      <c r="AN307" s="41">
        <v>0</v>
      </c>
      <c r="AO307" s="41">
        <v>3</v>
      </c>
      <c r="AP307" s="42">
        <f t="shared" si="21"/>
        <v>2340</v>
      </c>
      <c r="AR307" s="9">
        <v>1</v>
      </c>
      <c r="AS307" s="9">
        <v>1</v>
      </c>
      <c r="AT307" s="9">
        <v>1</v>
      </c>
      <c r="AV307" s="41">
        <v>0</v>
      </c>
      <c r="AX307" s="41">
        <v>0</v>
      </c>
      <c r="AY307" s="42">
        <f t="shared" si="22"/>
        <v>0</v>
      </c>
      <c r="BE307" s="41">
        <v>0</v>
      </c>
      <c r="BF307" s="1">
        <v>0</v>
      </c>
      <c r="BG307" s="42">
        <f t="shared" si="23"/>
        <v>0</v>
      </c>
      <c r="BM307" s="65">
        <v>1</v>
      </c>
      <c r="BN307" s="41">
        <v>1</v>
      </c>
      <c r="BO307" s="41">
        <v>1</v>
      </c>
      <c r="BP307" s="52">
        <v>1</v>
      </c>
      <c r="BQ307" s="80" t="s">
        <v>177</v>
      </c>
      <c r="BR307" t="s">
        <v>333</v>
      </c>
    </row>
    <row r="308" spans="2:71" x14ac:dyDescent="0.25">
      <c r="B308" s="15">
        <v>303</v>
      </c>
      <c r="C308" s="89">
        <v>0</v>
      </c>
      <c r="D308" s="41">
        <v>1</v>
      </c>
      <c r="E308" s="41">
        <v>5</v>
      </c>
      <c r="F308" s="29" t="s">
        <v>88</v>
      </c>
      <c r="G308" t="s">
        <v>195</v>
      </c>
      <c r="J308" s="41">
        <v>0</v>
      </c>
      <c r="K308" s="60">
        <v>1</v>
      </c>
      <c r="M308" s="43">
        <v>1</v>
      </c>
      <c r="O308" s="43">
        <v>1</v>
      </c>
      <c r="Q308" s="61">
        <v>1</v>
      </c>
      <c r="R308" s="41">
        <v>0</v>
      </c>
      <c r="S308" s="41">
        <v>3</v>
      </c>
      <c r="T308" s="41">
        <v>1</v>
      </c>
      <c r="U308" s="41">
        <v>0</v>
      </c>
      <c r="W308" s="41">
        <v>0</v>
      </c>
      <c r="Y308" s="41">
        <v>0</v>
      </c>
      <c r="AA308" s="41">
        <v>1</v>
      </c>
      <c r="AB308" s="41">
        <v>0</v>
      </c>
      <c r="AC308" s="74">
        <f t="shared" si="20"/>
        <v>0</v>
      </c>
      <c r="AH308" s="52">
        <v>0</v>
      </c>
      <c r="AI308" s="52">
        <v>0</v>
      </c>
      <c r="AK308" s="52">
        <v>1</v>
      </c>
      <c r="AL308" s="52">
        <v>1</v>
      </c>
      <c r="AM308" s="52">
        <v>1996</v>
      </c>
      <c r="AN308" s="41">
        <v>1</v>
      </c>
      <c r="AO308" s="41">
        <v>3</v>
      </c>
      <c r="AP308" s="42">
        <f t="shared" si="21"/>
        <v>2000</v>
      </c>
      <c r="AR308" s="9">
        <v>1</v>
      </c>
      <c r="AV308" s="41">
        <v>0</v>
      </c>
      <c r="AW308" s="41">
        <v>1</v>
      </c>
      <c r="AX308" s="41">
        <v>0</v>
      </c>
      <c r="AY308" s="42">
        <f t="shared" si="22"/>
        <v>0</v>
      </c>
      <c r="BE308" s="41">
        <v>0</v>
      </c>
      <c r="BF308" s="1">
        <v>0</v>
      </c>
      <c r="BG308" s="42">
        <f t="shared" si="23"/>
        <v>0</v>
      </c>
      <c r="BN308" s="41">
        <v>2</v>
      </c>
      <c r="BO308" s="41">
        <v>0</v>
      </c>
      <c r="BP308" s="52">
        <v>0</v>
      </c>
      <c r="BQ308" s="80" t="s">
        <v>185</v>
      </c>
      <c r="BR308" t="s">
        <v>89</v>
      </c>
    </row>
    <row r="309" spans="2:71" x14ac:dyDescent="0.25">
      <c r="B309" s="15">
        <v>304</v>
      </c>
      <c r="C309" s="41">
        <v>1</v>
      </c>
      <c r="D309" s="41">
        <v>1</v>
      </c>
      <c r="E309" s="41">
        <v>5</v>
      </c>
      <c r="F309" s="29" t="s">
        <v>532</v>
      </c>
      <c r="G309" t="s">
        <v>187</v>
      </c>
      <c r="J309" s="41">
        <v>0</v>
      </c>
      <c r="R309" s="41">
        <v>1</v>
      </c>
      <c r="S309" s="41">
        <v>1</v>
      </c>
      <c r="T309" s="41">
        <v>1</v>
      </c>
      <c r="U309" s="41">
        <v>0</v>
      </c>
      <c r="W309" s="41">
        <v>0</v>
      </c>
      <c r="Y309" s="41">
        <v>0</v>
      </c>
      <c r="AA309" s="41">
        <v>3</v>
      </c>
      <c r="AB309" s="41">
        <v>0</v>
      </c>
      <c r="AC309" s="74">
        <f t="shared" si="20"/>
        <v>0</v>
      </c>
      <c r="AI309" s="52">
        <v>0</v>
      </c>
      <c r="AK309" s="52">
        <v>1</v>
      </c>
      <c r="AL309" s="52">
        <v>1</v>
      </c>
      <c r="AM309" s="52">
        <v>1981</v>
      </c>
      <c r="AN309" s="41">
        <v>0</v>
      </c>
      <c r="AO309" s="41">
        <v>1</v>
      </c>
      <c r="AP309" s="42">
        <f t="shared" si="21"/>
        <v>2340</v>
      </c>
      <c r="AR309" s="9">
        <v>1</v>
      </c>
      <c r="AS309" s="9">
        <v>1</v>
      </c>
      <c r="AT309" s="9">
        <v>1</v>
      </c>
      <c r="AV309" s="41">
        <v>0</v>
      </c>
      <c r="AX309" s="41">
        <v>1</v>
      </c>
      <c r="AY309" s="42">
        <f t="shared" si="22"/>
        <v>2000</v>
      </c>
      <c r="BA309" s="9">
        <v>1</v>
      </c>
      <c r="BE309" s="41">
        <v>0</v>
      </c>
      <c r="BG309" s="42">
        <f t="shared" si="23"/>
        <v>0</v>
      </c>
      <c r="BN309" s="41">
        <v>3</v>
      </c>
      <c r="BO309" s="41">
        <v>1</v>
      </c>
      <c r="BP309" s="52">
        <v>1</v>
      </c>
      <c r="BQ309" s="80" t="s">
        <v>185</v>
      </c>
      <c r="BR309" t="s">
        <v>1005</v>
      </c>
    </row>
    <row r="310" spans="2:71" x14ac:dyDescent="0.25">
      <c r="B310" s="15">
        <v>305</v>
      </c>
      <c r="C310" s="41">
        <v>1</v>
      </c>
      <c r="D310" s="41">
        <v>0</v>
      </c>
      <c r="E310" s="41">
        <v>5</v>
      </c>
      <c r="F310" s="29" t="s">
        <v>79</v>
      </c>
      <c r="G310" t="s">
        <v>109</v>
      </c>
      <c r="J310" s="41">
        <v>0</v>
      </c>
      <c r="K310" s="60">
        <v>1</v>
      </c>
      <c r="M310" s="43">
        <v>1</v>
      </c>
      <c r="O310" s="43">
        <v>1</v>
      </c>
      <c r="R310" s="41">
        <v>0</v>
      </c>
      <c r="S310" s="41">
        <v>1</v>
      </c>
      <c r="T310" s="41">
        <v>1</v>
      </c>
      <c r="U310" s="41">
        <v>0</v>
      </c>
      <c r="W310" s="41">
        <v>0</v>
      </c>
      <c r="AA310" s="41">
        <v>4</v>
      </c>
      <c r="AC310" s="74">
        <f t="shared" si="20"/>
        <v>0</v>
      </c>
      <c r="AK310" s="52">
        <v>1</v>
      </c>
      <c r="AL310" s="52">
        <v>1</v>
      </c>
      <c r="AM310" s="52" t="s">
        <v>533</v>
      </c>
      <c r="AP310" s="42">
        <f t="shared" si="21"/>
        <v>0</v>
      </c>
      <c r="AV310" s="41">
        <v>0</v>
      </c>
      <c r="AX310" s="41">
        <v>1</v>
      </c>
      <c r="AY310" s="42">
        <f t="shared" si="22"/>
        <v>2000</v>
      </c>
      <c r="BA310" s="9">
        <v>1</v>
      </c>
      <c r="BE310" s="41">
        <v>0</v>
      </c>
      <c r="BG310" s="42">
        <f t="shared" si="23"/>
        <v>0</v>
      </c>
      <c r="BM310" s="65" t="s">
        <v>96</v>
      </c>
      <c r="BO310" s="41">
        <v>0</v>
      </c>
      <c r="BP310" s="52">
        <v>0</v>
      </c>
      <c r="BQ310" s="78" t="s">
        <v>185</v>
      </c>
      <c r="BR310" t="s">
        <v>333</v>
      </c>
    </row>
    <row r="311" spans="2:71" x14ac:dyDescent="0.25">
      <c r="B311" s="15">
        <v>306</v>
      </c>
      <c r="C311" s="41">
        <v>1</v>
      </c>
      <c r="D311" s="41">
        <v>1</v>
      </c>
      <c r="E311" s="41">
        <v>4</v>
      </c>
      <c r="F311" s="29" t="s">
        <v>227</v>
      </c>
      <c r="G311" t="s">
        <v>534</v>
      </c>
      <c r="H311" t="s">
        <v>535</v>
      </c>
      <c r="J311" s="41">
        <v>0</v>
      </c>
      <c r="Q311" s="61">
        <v>1</v>
      </c>
      <c r="R311" s="41">
        <v>0</v>
      </c>
      <c r="S311" s="41">
        <v>1</v>
      </c>
      <c r="T311" s="41">
        <v>3</v>
      </c>
      <c r="U311" s="41">
        <v>0</v>
      </c>
      <c r="W311" s="41">
        <v>0</v>
      </c>
      <c r="AA311" s="41">
        <v>4</v>
      </c>
      <c r="AC311" s="74">
        <f t="shared" si="20"/>
        <v>0</v>
      </c>
      <c r="AK311" s="52">
        <v>1</v>
      </c>
      <c r="AL311" s="52">
        <v>1</v>
      </c>
      <c r="AM311" s="52">
        <v>1988</v>
      </c>
      <c r="AN311" s="41">
        <v>0</v>
      </c>
      <c r="AO311" s="41">
        <v>3</v>
      </c>
      <c r="AP311" s="42">
        <f t="shared" si="21"/>
        <v>300</v>
      </c>
      <c r="AS311" s="9">
        <v>1</v>
      </c>
      <c r="AV311" s="41">
        <v>1</v>
      </c>
      <c r="AW311" s="41">
        <v>1</v>
      </c>
      <c r="AX311" s="41">
        <v>1</v>
      </c>
      <c r="AY311" s="42">
        <f t="shared" si="22"/>
        <v>2000</v>
      </c>
      <c r="BA311" s="9">
        <v>1</v>
      </c>
      <c r="BE311" s="41">
        <v>0</v>
      </c>
      <c r="BF311" s="1">
        <v>0</v>
      </c>
      <c r="BG311" s="42">
        <f t="shared" si="23"/>
        <v>10000</v>
      </c>
      <c r="BH311" s="13">
        <v>1</v>
      </c>
      <c r="BM311" s="65">
        <v>0</v>
      </c>
      <c r="BN311" s="41">
        <v>2</v>
      </c>
      <c r="BO311" s="41">
        <v>0</v>
      </c>
      <c r="BP311" s="52">
        <v>0</v>
      </c>
      <c r="BQ311" t="s">
        <v>177</v>
      </c>
      <c r="BR311" t="s">
        <v>1006</v>
      </c>
    </row>
    <row r="312" spans="2:71" x14ac:dyDescent="0.25">
      <c r="B312" s="15">
        <v>307</v>
      </c>
      <c r="C312" s="41">
        <v>1</v>
      </c>
      <c r="D312" s="41">
        <v>0</v>
      </c>
      <c r="E312" s="41">
        <v>4</v>
      </c>
      <c r="F312" s="29" t="s">
        <v>178</v>
      </c>
      <c r="G312" t="s">
        <v>302</v>
      </c>
      <c r="H312" t="s">
        <v>536</v>
      </c>
      <c r="J312" s="41">
        <v>0</v>
      </c>
      <c r="K312" s="60">
        <v>1</v>
      </c>
      <c r="M312" s="43">
        <v>1</v>
      </c>
      <c r="R312" s="41">
        <v>0</v>
      </c>
      <c r="S312" s="41">
        <v>2</v>
      </c>
      <c r="T312" s="41">
        <v>2</v>
      </c>
      <c r="U312" s="41">
        <v>1</v>
      </c>
      <c r="V312" s="41">
        <v>2</v>
      </c>
      <c r="W312" s="41">
        <v>1</v>
      </c>
      <c r="X312" s="41">
        <v>5</v>
      </c>
      <c r="Y312" s="41">
        <v>0</v>
      </c>
      <c r="AA312" s="41" t="s">
        <v>220</v>
      </c>
      <c r="AB312" s="41">
        <v>0</v>
      </c>
      <c r="AC312" s="74">
        <f t="shared" si="20"/>
        <v>0</v>
      </c>
      <c r="AH312" s="52">
        <v>0</v>
      </c>
      <c r="AI312" s="52">
        <v>1</v>
      </c>
      <c r="AJ312" s="52">
        <v>0</v>
      </c>
      <c r="AK312" s="52">
        <v>1</v>
      </c>
      <c r="AL312" s="52" t="s">
        <v>101</v>
      </c>
      <c r="AM312" s="52" t="s">
        <v>1007</v>
      </c>
      <c r="AN312" s="41">
        <v>0</v>
      </c>
      <c r="AO312" s="41">
        <v>2</v>
      </c>
      <c r="AP312" s="42">
        <f t="shared" si="21"/>
        <v>12340</v>
      </c>
      <c r="AQ312" s="9">
        <v>1</v>
      </c>
      <c r="AR312" s="9">
        <v>1</v>
      </c>
      <c r="AS312" s="9">
        <v>1</v>
      </c>
      <c r="AT312" s="9">
        <v>1</v>
      </c>
      <c r="AV312" s="41">
        <v>1</v>
      </c>
      <c r="AW312" s="41">
        <v>1</v>
      </c>
      <c r="AX312" s="41">
        <v>1</v>
      </c>
      <c r="AY312" s="42">
        <f t="shared" si="22"/>
        <v>2000</v>
      </c>
      <c r="BA312" s="9">
        <v>1</v>
      </c>
      <c r="BE312" s="41">
        <v>0</v>
      </c>
      <c r="BF312" s="1" t="s">
        <v>175</v>
      </c>
      <c r="BG312" s="42">
        <f t="shared" si="23"/>
        <v>10000</v>
      </c>
      <c r="BH312" s="13">
        <v>1</v>
      </c>
      <c r="BM312" s="65">
        <v>0</v>
      </c>
      <c r="BN312" s="41">
        <v>3</v>
      </c>
      <c r="BO312" s="41">
        <v>0</v>
      </c>
      <c r="BP312" s="52">
        <v>0</v>
      </c>
      <c r="BQ312" t="s">
        <v>185</v>
      </c>
    </row>
    <row r="313" spans="2:71" x14ac:dyDescent="0.25">
      <c r="B313" s="15">
        <v>308</v>
      </c>
      <c r="C313" s="41">
        <v>1</v>
      </c>
      <c r="D313" s="41">
        <v>0</v>
      </c>
      <c r="E313" s="41">
        <v>5</v>
      </c>
      <c r="F313" s="29" t="s">
        <v>88</v>
      </c>
      <c r="G313" t="s">
        <v>199</v>
      </c>
      <c r="H313" t="s">
        <v>537</v>
      </c>
      <c r="J313" s="41">
        <v>0</v>
      </c>
      <c r="W313" s="41">
        <v>0</v>
      </c>
      <c r="Y313" s="41">
        <v>0</v>
      </c>
      <c r="AA313" s="41">
        <v>2</v>
      </c>
      <c r="AC313" s="74">
        <f t="shared" si="20"/>
        <v>0</v>
      </c>
      <c r="AK313" s="52">
        <v>1</v>
      </c>
      <c r="AL313" s="52">
        <v>1</v>
      </c>
      <c r="AM313" s="52" t="s">
        <v>538</v>
      </c>
      <c r="AN313" s="41">
        <v>0</v>
      </c>
      <c r="AO313" s="41">
        <v>3</v>
      </c>
      <c r="AP313" s="42">
        <f t="shared" si="21"/>
        <v>2040</v>
      </c>
      <c r="AR313" s="9">
        <v>1</v>
      </c>
      <c r="AT313" s="9">
        <v>1</v>
      </c>
      <c r="AV313" s="41">
        <v>0</v>
      </c>
      <c r="AX313" s="41">
        <v>0</v>
      </c>
      <c r="AY313" s="42">
        <f t="shared" si="22"/>
        <v>0</v>
      </c>
      <c r="BE313" s="41">
        <v>0</v>
      </c>
      <c r="BG313" s="42">
        <f t="shared" si="23"/>
        <v>0</v>
      </c>
      <c r="BM313" s="65">
        <v>0</v>
      </c>
      <c r="BN313" s="41">
        <v>2</v>
      </c>
      <c r="BO313" s="41">
        <v>1</v>
      </c>
      <c r="BP313" s="52">
        <v>1</v>
      </c>
      <c r="BQ313" s="97" t="s">
        <v>185</v>
      </c>
    </row>
    <row r="314" spans="2:71" x14ac:dyDescent="0.25">
      <c r="B314" s="15">
        <v>309</v>
      </c>
      <c r="C314" s="51">
        <v>1</v>
      </c>
      <c r="D314" s="51">
        <v>1</v>
      </c>
      <c r="E314" s="51">
        <v>5</v>
      </c>
      <c r="F314" s="24" t="s">
        <v>544</v>
      </c>
      <c r="G314" t="s">
        <v>539</v>
      </c>
      <c r="H314" t="s">
        <v>540</v>
      </c>
      <c r="J314" s="41">
        <v>0</v>
      </c>
      <c r="R314" s="41">
        <v>0</v>
      </c>
      <c r="S314" s="41">
        <v>3</v>
      </c>
      <c r="T314" s="41">
        <v>4</v>
      </c>
      <c r="U314" s="41">
        <v>0</v>
      </c>
      <c r="W314" s="41">
        <v>0</v>
      </c>
      <c r="Y314" s="41">
        <v>0</v>
      </c>
      <c r="AB314" s="41">
        <v>0</v>
      </c>
      <c r="AC314" s="74">
        <f t="shared" si="20"/>
        <v>4</v>
      </c>
      <c r="AG314" s="61">
        <v>1</v>
      </c>
      <c r="AH314" s="52">
        <v>0</v>
      </c>
      <c r="AI314" s="52">
        <v>1</v>
      </c>
      <c r="AJ314" s="52">
        <v>1</v>
      </c>
      <c r="AK314" s="52">
        <v>1</v>
      </c>
      <c r="AL314" s="52">
        <v>0</v>
      </c>
      <c r="AN314" s="41" t="s">
        <v>101</v>
      </c>
      <c r="AP314" s="42">
        <f t="shared" si="21"/>
        <v>2040</v>
      </c>
      <c r="AR314" s="9">
        <v>1</v>
      </c>
      <c r="AT314" s="9">
        <v>1</v>
      </c>
      <c r="AV314" s="41">
        <v>0</v>
      </c>
      <c r="AW314" s="41">
        <v>0</v>
      </c>
      <c r="AY314" s="42">
        <f t="shared" si="22"/>
        <v>2000</v>
      </c>
      <c r="BA314" s="9">
        <v>1</v>
      </c>
      <c r="BE314" s="41">
        <v>0</v>
      </c>
      <c r="BG314" s="42">
        <f t="shared" si="23"/>
        <v>0</v>
      </c>
      <c r="BM314" s="65" t="s">
        <v>96</v>
      </c>
      <c r="BN314" s="41">
        <v>3</v>
      </c>
    </row>
    <row r="315" spans="2:71" x14ac:dyDescent="0.25">
      <c r="B315" s="15">
        <v>310</v>
      </c>
      <c r="C315" s="41">
        <v>1</v>
      </c>
      <c r="D315" s="41">
        <v>0</v>
      </c>
      <c r="E315" s="41">
        <v>5</v>
      </c>
      <c r="F315" s="29" t="s">
        <v>88</v>
      </c>
      <c r="G315" t="s">
        <v>541</v>
      </c>
      <c r="J315" s="41">
        <v>0</v>
      </c>
      <c r="M315" s="43">
        <v>1</v>
      </c>
      <c r="R315" s="41">
        <v>0</v>
      </c>
      <c r="U315" s="41">
        <v>0</v>
      </c>
      <c r="W315" s="41">
        <v>1</v>
      </c>
      <c r="X315" s="41">
        <v>2</v>
      </c>
      <c r="Y315" s="41">
        <v>0</v>
      </c>
      <c r="AB315" s="41">
        <v>0</v>
      </c>
      <c r="AC315" s="74">
        <f t="shared" si="20"/>
        <v>0</v>
      </c>
      <c r="AI315" s="52">
        <v>0</v>
      </c>
      <c r="AJ315" s="52" t="s">
        <v>96</v>
      </c>
      <c r="AK315" s="52">
        <v>1</v>
      </c>
      <c r="AL315" s="52">
        <v>1</v>
      </c>
      <c r="AM315" s="52">
        <v>2004</v>
      </c>
      <c r="AN315" s="41">
        <v>1</v>
      </c>
      <c r="AO315" s="41">
        <v>2</v>
      </c>
      <c r="AP315" s="42">
        <f t="shared" si="21"/>
        <v>2000</v>
      </c>
      <c r="AR315" s="17">
        <v>1</v>
      </c>
      <c r="AV315" s="41">
        <v>1</v>
      </c>
      <c r="AW315" s="41">
        <v>1</v>
      </c>
      <c r="AX315" s="41">
        <v>1</v>
      </c>
      <c r="AY315" s="42">
        <f t="shared" si="22"/>
        <v>2000</v>
      </c>
      <c r="BA315" s="9">
        <v>1</v>
      </c>
      <c r="BE315" s="41">
        <v>0</v>
      </c>
      <c r="BF315" s="1" t="s">
        <v>542</v>
      </c>
      <c r="BG315" s="42">
        <f t="shared" si="23"/>
        <v>5</v>
      </c>
      <c r="BL315" s="10">
        <v>1</v>
      </c>
      <c r="BM315" s="65">
        <v>0</v>
      </c>
      <c r="BN315" s="41">
        <v>3</v>
      </c>
      <c r="BQ315" t="s">
        <v>185</v>
      </c>
      <c r="BR315" t="s">
        <v>333</v>
      </c>
    </row>
    <row r="316" spans="2:71" s="20" customFormat="1" x14ac:dyDescent="0.25">
      <c r="B316" s="15">
        <v>311</v>
      </c>
      <c r="C316" s="51">
        <v>1</v>
      </c>
      <c r="D316" s="51">
        <v>0</v>
      </c>
      <c r="E316" s="51">
        <v>5</v>
      </c>
      <c r="F316" s="24" t="s">
        <v>544</v>
      </c>
      <c r="G316" s="20" t="s">
        <v>543</v>
      </c>
      <c r="J316" s="51">
        <v>0</v>
      </c>
      <c r="K316" s="62"/>
      <c r="L316" s="63"/>
      <c r="M316" s="63"/>
      <c r="N316" s="63"/>
      <c r="O316" s="63"/>
      <c r="P316" s="63"/>
      <c r="Q316" s="64"/>
      <c r="R316" s="51"/>
      <c r="S316" s="51"/>
      <c r="T316" s="51"/>
      <c r="U316" s="51"/>
      <c r="V316" s="51"/>
      <c r="W316" s="51">
        <v>0</v>
      </c>
      <c r="X316" s="51"/>
      <c r="Y316" s="51">
        <v>0</v>
      </c>
      <c r="Z316" s="51">
        <v>4</v>
      </c>
      <c r="AA316" s="51">
        <v>4</v>
      </c>
      <c r="AB316" s="51"/>
      <c r="AC316" s="74">
        <f t="shared" si="20"/>
        <v>0</v>
      </c>
      <c r="AD316" s="62"/>
      <c r="AE316" s="63"/>
      <c r="AF316" s="63"/>
      <c r="AG316" s="64"/>
      <c r="AH316" s="76"/>
      <c r="AI316" s="76"/>
      <c r="AJ316" s="76"/>
      <c r="AK316" s="76">
        <v>1</v>
      </c>
      <c r="AL316" s="76"/>
      <c r="AM316" s="76">
        <v>1980</v>
      </c>
      <c r="AN316" s="51" t="s">
        <v>101</v>
      </c>
      <c r="AO316" s="51">
        <v>2</v>
      </c>
      <c r="AP316" s="42">
        <f t="shared" si="21"/>
        <v>2040</v>
      </c>
      <c r="AQ316" s="19"/>
      <c r="AR316" s="19">
        <v>1</v>
      </c>
      <c r="AS316" s="19"/>
      <c r="AT316" s="19">
        <v>1</v>
      </c>
      <c r="AU316" s="17"/>
      <c r="AV316" s="51">
        <v>0</v>
      </c>
      <c r="AW316" s="51"/>
      <c r="AX316" s="51">
        <v>0</v>
      </c>
      <c r="AY316" s="42">
        <f t="shared" si="22"/>
        <v>0</v>
      </c>
      <c r="AZ316" s="62"/>
      <c r="BA316" s="19"/>
      <c r="BB316" s="19"/>
      <c r="BC316" s="19"/>
      <c r="BD316" s="17"/>
      <c r="BE316" s="51">
        <v>0</v>
      </c>
      <c r="BF316" s="16">
        <v>50000</v>
      </c>
      <c r="BG316" s="42">
        <f t="shared" si="23"/>
        <v>5</v>
      </c>
      <c r="BH316" s="18"/>
      <c r="BI316" s="19"/>
      <c r="BJ316" s="19"/>
      <c r="BK316" s="19"/>
      <c r="BL316" s="17">
        <v>1</v>
      </c>
      <c r="BM316" s="67" t="s">
        <v>292</v>
      </c>
      <c r="BN316" s="51">
        <v>2</v>
      </c>
      <c r="BO316" s="51">
        <v>0</v>
      </c>
      <c r="BP316" s="76">
        <v>0</v>
      </c>
      <c r="BQ316" s="20" t="s">
        <v>177</v>
      </c>
      <c r="BR316" s="20" t="s">
        <v>545</v>
      </c>
    </row>
    <row r="317" spans="2:71" x14ac:dyDescent="0.25">
      <c r="B317" s="15">
        <v>312</v>
      </c>
      <c r="C317" s="41">
        <v>1</v>
      </c>
      <c r="D317" s="41">
        <v>1</v>
      </c>
      <c r="E317" s="41">
        <v>5</v>
      </c>
      <c r="F317" s="29" t="s">
        <v>544</v>
      </c>
      <c r="G317" t="s">
        <v>546</v>
      </c>
      <c r="H317" t="s">
        <v>547</v>
      </c>
      <c r="J317" s="41">
        <v>1</v>
      </c>
      <c r="K317" s="60">
        <v>1</v>
      </c>
      <c r="M317" s="43">
        <v>1</v>
      </c>
      <c r="N317" s="43">
        <v>1</v>
      </c>
      <c r="Q317" s="61">
        <v>1</v>
      </c>
      <c r="R317" s="41">
        <v>1</v>
      </c>
      <c r="S317" s="41">
        <v>5</v>
      </c>
      <c r="T317" s="41">
        <v>2</v>
      </c>
      <c r="U317" s="41">
        <v>0</v>
      </c>
      <c r="V317" s="51">
        <v>1</v>
      </c>
      <c r="W317" s="41">
        <v>0</v>
      </c>
      <c r="X317" s="41">
        <v>1</v>
      </c>
      <c r="Y317" s="41">
        <v>1</v>
      </c>
      <c r="Z317" s="41">
        <v>2</v>
      </c>
      <c r="AA317" s="41">
        <v>2</v>
      </c>
      <c r="AB317" s="41">
        <v>1</v>
      </c>
      <c r="AC317" s="74">
        <f t="shared" si="20"/>
        <v>30</v>
      </c>
      <c r="AF317" s="43">
        <v>1</v>
      </c>
      <c r="AH317" s="52">
        <v>0</v>
      </c>
      <c r="AI317" s="52">
        <v>0</v>
      </c>
      <c r="AJ317" s="52" t="s">
        <v>96</v>
      </c>
      <c r="AK317" s="52">
        <v>1</v>
      </c>
      <c r="AL317" s="52">
        <v>1</v>
      </c>
      <c r="AM317" s="52">
        <v>1989</v>
      </c>
      <c r="AN317" s="41">
        <v>0</v>
      </c>
      <c r="AO317" s="41">
        <v>2</v>
      </c>
      <c r="AP317" s="42">
        <f t="shared" si="21"/>
        <v>2340</v>
      </c>
      <c r="AR317" s="9">
        <v>1</v>
      </c>
      <c r="AS317" s="9">
        <v>1</v>
      </c>
      <c r="AT317" s="9">
        <v>1</v>
      </c>
      <c r="AV317" s="41">
        <v>0</v>
      </c>
      <c r="AW317" s="41">
        <v>0</v>
      </c>
      <c r="AX317" s="41">
        <v>1</v>
      </c>
      <c r="AY317" s="42">
        <f t="shared" si="22"/>
        <v>10000</v>
      </c>
      <c r="AZ317" s="60">
        <v>1</v>
      </c>
      <c r="BE317" s="41">
        <v>0</v>
      </c>
      <c r="BF317" s="1">
        <v>50000</v>
      </c>
      <c r="BG317" s="42">
        <f t="shared" si="23"/>
        <v>2340</v>
      </c>
      <c r="BI317" s="9">
        <v>1</v>
      </c>
      <c r="BJ317" s="9">
        <v>1</v>
      </c>
      <c r="BK317" s="9">
        <v>1</v>
      </c>
      <c r="BM317" s="65">
        <v>0</v>
      </c>
      <c r="BN317" s="41">
        <v>2</v>
      </c>
      <c r="BO317" s="41">
        <v>1</v>
      </c>
      <c r="BP317" s="52">
        <v>1</v>
      </c>
      <c r="BQ317" t="s">
        <v>185</v>
      </c>
    </row>
    <row r="318" spans="2:71" x14ac:dyDescent="0.25">
      <c r="B318" s="15">
        <v>313</v>
      </c>
      <c r="C318" s="41">
        <v>1</v>
      </c>
      <c r="D318" s="41">
        <v>1</v>
      </c>
      <c r="E318" s="41">
        <v>5</v>
      </c>
      <c r="F318" s="29" t="s">
        <v>178</v>
      </c>
      <c r="G318" t="s">
        <v>548</v>
      </c>
      <c r="J318" s="41">
        <v>0</v>
      </c>
      <c r="W318" s="41">
        <v>0</v>
      </c>
      <c r="Z318" s="41">
        <v>4</v>
      </c>
      <c r="AA318" s="41">
        <v>2</v>
      </c>
      <c r="AC318" s="74">
        <f t="shared" si="20"/>
        <v>0</v>
      </c>
      <c r="AK318" s="52">
        <v>1</v>
      </c>
      <c r="AL318" s="52">
        <v>1</v>
      </c>
      <c r="AM318" s="52">
        <v>1985</v>
      </c>
      <c r="AO318" s="41">
        <v>2</v>
      </c>
      <c r="AP318" s="42">
        <f t="shared" si="21"/>
        <v>2000</v>
      </c>
      <c r="AR318" s="9">
        <v>1</v>
      </c>
      <c r="AV318" s="41">
        <v>1</v>
      </c>
      <c r="AW318" s="41">
        <v>1</v>
      </c>
      <c r="AX318" s="41">
        <v>0</v>
      </c>
      <c r="AY318" s="42">
        <f t="shared" si="22"/>
        <v>0</v>
      </c>
      <c r="BE318" s="41">
        <v>0</v>
      </c>
      <c r="BG318" s="42">
        <f t="shared" si="23"/>
        <v>5</v>
      </c>
      <c r="BL318" s="10">
        <v>1</v>
      </c>
      <c r="BM318" s="65">
        <v>0</v>
      </c>
      <c r="BN318" s="41">
        <v>3</v>
      </c>
      <c r="BO318" s="41">
        <v>0</v>
      </c>
      <c r="BP318" s="52">
        <v>0</v>
      </c>
      <c r="BQ318" t="s">
        <v>177</v>
      </c>
      <c r="BR318" t="s">
        <v>1008</v>
      </c>
    </row>
    <row r="319" spans="2:71" x14ac:dyDescent="0.25">
      <c r="B319" s="15">
        <v>314</v>
      </c>
      <c r="C319" s="41">
        <v>1</v>
      </c>
      <c r="D319" s="41">
        <v>1</v>
      </c>
      <c r="E319" s="41">
        <v>5</v>
      </c>
      <c r="F319" s="29" t="s">
        <v>178</v>
      </c>
      <c r="G319" t="s">
        <v>548</v>
      </c>
      <c r="H319" t="s">
        <v>147</v>
      </c>
      <c r="J319" s="41">
        <v>0</v>
      </c>
      <c r="W319" s="41">
        <v>0</v>
      </c>
      <c r="X319" s="41">
        <v>1</v>
      </c>
      <c r="Y319" s="41">
        <v>0</v>
      </c>
      <c r="Z319" s="41">
        <v>4</v>
      </c>
      <c r="AA319" s="41">
        <v>4</v>
      </c>
      <c r="AC319" s="74">
        <f t="shared" si="20"/>
        <v>30</v>
      </c>
      <c r="AF319" s="43">
        <v>1</v>
      </c>
      <c r="AH319" s="52">
        <v>0</v>
      </c>
      <c r="AI319" s="52">
        <v>0</v>
      </c>
      <c r="AJ319" s="52">
        <v>0</v>
      </c>
      <c r="AK319" s="52">
        <v>1</v>
      </c>
      <c r="AL319" s="52">
        <v>1</v>
      </c>
      <c r="AM319" s="52" t="s">
        <v>549</v>
      </c>
      <c r="AN319" s="41">
        <v>1</v>
      </c>
      <c r="AO319" s="41">
        <v>1</v>
      </c>
      <c r="AP319" s="42">
        <f t="shared" si="21"/>
        <v>2000</v>
      </c>
      <c r="AR319" s="9">
        <v>1</v>
      </c>
      <c r="AV319" s="41">
        <v>1</v>
      </c>
      <c r="AW319" s="41">
        <v>1</v>
      </c>
      <c r="AX319" s="41">
        <v>0</v>
      </c>
      <c r="AY319" s="42">
        <f t="shared" si="22"/>
        <v>2000</v>
      </c>
      <c r="BA319" s="9">
        <v>1</v>
      </c>
      <c r="BE319" s="41">
        <v>1</v>
      </c>
      <c r="BF319" s="1">
        <v>355</v>
      </c>
      <c r="BG319" s="42">
        <f t="shared" si="23"/>
        <v>5</v>
      </c>
      <c r="BL319" s="10">
        <v>1</v>
      </c>
      <c r="BM319" s="65">
        <v>1</v>
      </c>
      <c r="BN319" s="41">
        <v>3</v>
      </c>
    </row>
    <row r="320" spans="2:71" x14ac:dyDescent="0.25">
      <c r="B320" s="15">
        <v>315</v>
      </c>
      <c r="C320" s="41">
        <v>1</v>
      </c>
      <c r="D320" s="41">
        <v>1</v>
      </c>
      <c r="E320" s="41">
        <v>4</v>
      </c>
      <c r="F320" s="29" t="s">
        <v>178</v>
      </c>
      <c r="G320" t="s">
        <v>550</v>
      </c>
      <c r="H320" t="s">
        <v>551</v>
      </c>
      <c r="J320" s="41">
        <v>0</v>
      </c>
      <c r="K320" s="60">
        <v>1</v>
      </c>
      <c r="R320" s="41">
        <v>0</v>
      </c>
      <c r="S320" s="41">
        <v>1</v>
      </c>
      <c r="T320" s="41">
        <v>1</v>
      </c>
      <c r="U320" s="41">
        <v>1</v>
      </c>
      <c r="V320" s="41">
        <v>1</v>
      </c>
      <c r="W320" s="41">
        <v>0</v>
      </c>
      <c r="Y320" s="41">
        <v>0</v>
      </c>
      <c r="AA320" s="41">
        <v>2</v>
      </c>
      <c r="AB320" s="41">
        <v>0</v>
      </c>
      <c r="AC320" s="74">
        <f t="shared" si="20"/>
        <v>0</v>
      </c>
      <c r="AH320" s="52">
        <v>0</v>
      </c>
      <c r="AI320" s="52">
        <v>0</v>
      </c>
      <c r="AK320" s="52">
        <v>1</v>
      </c>
      <c r="AO320" s="41">
        <v>1</v>
      </c>
      <c r="AP320" s="42">
        <f t="shared" si="21"/>
        <v>2000</v>
      </c>
      <c r="AR320" s="9">
        <v>1</v>
      </c>
      <c r="AV320" s="41">
        <v>0</v>
      </c>
      <c r="AX320" s="41">
        <v>0</v>
      </c>
      <c r="AY320" s="42">
        <f t="shared" si="22"/>
        <v>0</v>
      </c>
      <c r="BE320" s="41">
        <v>0</v>
      </c>
      <c r="BF320" s="29" t="s">
        <v>552</v>
      </c>
      <c r="BG320" s="42">
        <f t="shared" si="23"/>
        <v>0</v>
      </c>
      <c r="BM320" s="65">
        <v>0</v>
      </c>
      <c r="BN320" s="41">
        <v>1</v>
      </c>
    </row>
    <row r="321" spans="2:71" x14ac:dyDescent="0.25">
      <c r="B321" s="15">
        <v>316</v>
      </c>
      <c r="C321" s="41">
        <v>1</v>
      </c>
      <c r="D321" s="41">
        <v>1</v>
      </c>
      <c r="E321" s="41">
        <v>5</v>
      </c>
      <c r="F321" s="29" t="s">
        <v>88</v>
      </c>
      <c r="G321" t="s">
        <v>248</v>
      </c>
      <c r="H321" t="s">
        <v>225</v>
      </c>
      <c r="J321" s="41">
        <v>1</v>
      </c>
      <c r="M321" s="43">
        <v>1</v>
      </c>
      <c r="O321" s="43">
        <v>1</v>
      </c>
      <c r="R321" s="41">
        <v>0</v>
      </c>
      <c r="S321" s="41">
        <v>2</v>
      </c>
      <c r="T321" s="41">
        <v>3</v>
      </c>
      <c r="U321" s="41">
        <v>0</v>
      </c>
      <c r="W321" s="41">
        <v>1</v>
      </c>
      <c r="X321" s="41">
        <v>1</v>
      </c>
      <c r="Y321" s="41">
        <v>0</v>
      </c>
      <c r="Z321" s="41">
        <v>1</v>
      </c>
      <c r="AA321" s="41">
        <v>1</v>
      </c>
      <c r="AB321" s="41">
        <v>0</v>
      </c>
      <c r="AC321" s="74">
        <f t="shared" si="20"/>
        <v>0</v>
      </c>
      <c r="AH321" s="52">
        <v>0</v>
      </c>
      <c r="AI321" s="52">
        <v>0</v>
      </c>
      <c r="AJ321" s="52">
        <v>0</v>
      </c>
      <c r="AK321" s="52">
        <v>1</v>
      </c>
      <c r="AL321" s="52">
        <v>1</v>
      </c>
      <c r="AM321" s="52">
        <v>1994</v>
      </c>
      <c r="AN321" s="41">
        <v>1</v>
      </c>
      <c r="AO321" s="41">
        <v>2</v>
      </c>
      <c r="AP321" s="42">
        <f t="shared" si="21"/>
        <v>2040</v>
      </c>
      <c r="AR321" s="9">
        <v>1</v>
      </c>
      <c r="AT321" s="9">
        <v>1</v>
      </c>
      <c r="AV321" s="41">
        <v>0</v>
      </c>
      <c r="AW321" s="41">
        <v>1</v>
      </c>
      <c r="AX321" s="41">
        <v>0</v>
      </c>
      <c r="AY321" s="42">
        <f t="shared" si="22"/>
        <v>40</v>
      </c>
      <c r="BC321" s="9">
        <v>1</v>
      </c>
      <c r="BE321" s="41">
        <v>1</v>
      </c>
      <c r="BF321" s="1">
        <v>0</v>
      </c>
      <c r="BG321" s="42">
        <f t="shared" si="23"/>
        <v>340</v>
      </c>
      <c r="BJ321" s="9">
        <v>1</v>
      </c>
      <c r="BK321" s="9">
        <v>1</v>
      </c>
      <c r="BN321" s="41">
        <v>1</v>
      </c>
      <c r="BO321" s="41">
        <v>0</v>
      </c>
      <c r="BP321" s="52">
        <v>1</v>
      </c>
      <c r="BQ321" s="78" t="s">
        <v>185</v>
      </c>
      <c r="BR321" t="s">
        <v>1009</v>
      </c>
    </row>
    <row r="322" spans="2:71" x14ac:dyDescent="0.25">
      <c r="B322" s="99">
        <v>317</v>
      </c>
      <c r="C322" s="41">
        <v>1</v>
      </c>
      <c r="D322" s="41">
        <v>1</v>
      </c>
      <c r="E322" s="41">
        <v>5</v>
      </c>
      <c r="F322" s="29" t="s">
        <v>553</v>
      </c>
      <c r="G322" t="s">
        <v>554</v>
      </c>
      <c r="H322" t="s">
        <v>555</v>
      </c>
      <c r="J322" s="41">
        <v>0</v>
      </c>
      <c r="R322" s="41">
        <v>0</v>
      </c>
      <c r="S322" s="41">
        <v>1</v>
      </c>
      <c r="U322" s="41">
        <v>0</v>
      </c>
      <c r="W322" s="41">
        <v>0</v>
      </c>
      <c r="Y322" s="41">
        <v>0</v>
      </c>
      <c r="Z322" s="41">
        <v>4</v>
      </c>
      <c r="AC322" s="74">
        <f t="shared" si="20"/>
        <v>0</v>
      </c>
      <c r="AK322" s="52">
        <v>1</v>
      </c>
      <c r="AL322" s="52">
        <v>1</v>
      </c>
      <c r="AN322" s="41" t="s">
        <v>101</v>
      </c>
      <c r="AO322" s="41">
        <v>3</v>
      </c>
      <c r="AP322" s="42">
        <f t="shared" si="21"/>
        <v>340</v>
      </c>
      <c r="AS322" s="9">
        <v>1</v>
      </c>
      <c r="AT322" s="9">
        <v>1</v>
      </c>
      <c r="AV322" s="41">
        <v>0</v>
      </c>
      <c r="AX322" s="41">
        <v>0</v>
      </c>
      <c r="AY322" s="42">
        <f t="shared" si="22"/>
        <v>40</v>
      </c>
      <c r="BC322" s="9">
        <v>1</v>
      </c>
      <c r="BE322" s="41">
        <v>1</v>
      </c>
      <c r="BF322" s="1">
        <v>0</v>
      </c>
      <c r="BG322" s="42">
        <f t="shared" si="23"/>
        <v>0</v>
      </c>
      <c r="BM322" s="65" t="s">
        <v>96</v>
      </c>
      <c r="BN322" s="41">
        <v>2</v>
      </c>
      <c r="BO322" s="51" t="s">
        <v>91</v>
      </c>
      <c r="BP322" s="52">
        <v>0</v>
      </c>
      <c r="BQ322" t="s">
        <v>185</v>
      </c>
      <c r="BR322" t="s">
        <v>1010</v>
      </c>
    </row>
    <row r="323" spans="2:71" x14ac:dyDescent="0.25">
      <c r="B323" s="15">
        <v>318</v>
      </c>
      <c r="C323" s="41">
        <v>1</v>
      </c>
      <c r="D323" s="41">
        <v>0</v>
      </c>
      <c r="E323" s="41">
        <v>5</v>
      </c>
      <c r="F323" s="29" t="s">
        <v>178</v>
      </c>
      <c r="G323" t="s">
        <v>179</v>
      </c>
      <c r="H323" t="s">
        <v>147</v>
      </c>
      <c r="J323" s="41">
        <v>0</v>
      </c>
      <c r="R323" s="41">
        <v>0</v>
      </c>
      <c r="S323" s="41">
        <v>5</v>
      </c>
      <c r="T323" s="41">
        <v>2</v>
      </c>
      <c r="U323" s="41">
        <v>0</v>
      </c>
      <c r="W323" s="41">
        <v>0</v>
      </c>
      <c r="AA323" s="41">
        <v>4</v>
      </c>
      <c r="AC323" s="74">
        <f t="shared" si="20"/>
        <v>0</v>
      </c>
      <c r="AK323" s="52">
        <v>1</v>
      </c>
      <c r="AL323" s="52">
        <v>1</v>
      </c>
      <c r="AO323" s="41">
        <v>3</v>
      </c>
      <c r="AP323" s="42">
        <f t="shared" si="21"/>
        <v>2040</v>
      </c>
      <c r="AR323" s="9">
        <v>1</v>
      </c>
      <c r="AT323" s="9">
        <v>1</v>
      </c>
      <c r="AW323" s="41">
        <v>1</v>
      </c>
      <c r="AX323" s="41">
        <v>0</v>
      </c>
      <c r="AY323" s="42">
        <f t="shared" si="22"/>
        <v>0</v>
      </c>
      <c r="BE323" s="41">
        <v>0</v>
      </c>
      <c r="BG323" s="42">
        <f t="shared" si="23"/>
        <v>10005</v>
      </c>
      <c r="BH323" s="13">
        <v>1</v>
      </c>
      <c r="BL323" s="10">
        <v>1</v>
      </c>
      <c r="BM323" s="65">
        <v>0</v>
      </c>
      <c r="BN323" s="41">
        <v>2</v>
      </c>
      <c r="BO323" s="51" t="s">
        <v>91</v>
      </c>
      <c r="BQ323" t="s">
        <v>185</v>
      </c>
    </row>
    <row r="324" spans="2:71" x14ac:dyDescent="0.25">
      <c r="B324" s="15">
        <v>319</v>
      </c>
      <c r="C324" s="41">
        <v>1</v>
      </c>
      <c r="D324" s="41">
        <v>0</v>
      </c>
      <c r="E324" s="41">
        <v>5</v>
      </c>
      <c r="F324" s="29" t="s">
        <v>88</v>
      </c>
      <c r="G324" t="s">
        <v>295</v>
      </c>
      <c r="H324" t="s">
        <v>504</v>
      </c>
      <c r="J324" s="41">
        <v>0</v>
      </c>
      <c r="M324" s="43">
        <v>1</v>
      </c>
      <c r="N324" s="43">
        <v>1</v>
      </c>
      <c r="R324" s="41">
        <v>0</v>
      </c>
      <c r="S324" s="41">
        <v>3</v>
      </c>
      <c r="T324" s="41">
        <v>1</v>
      </c>
      <c r="U324" s="41">
        <v>0</v>
      </c>
      <c r="W324" s="41">
        <v>0</v>
      </c>
      <c r="Y324" s="41">
        <v>0</v>
      </c>
      <c r="AB324" s="41">
        <v>0</v>
      </c>
      <c r="AC324" s="74">
        <f t="shared" si="20"/>
        <v>4</v>
      </c>
      <c r="AG324" s="61">
        <v>1</v>
      </c>
      <c r="AI324" s="52">
        <v>0</v>
      </c>
      <c r="AK324" s="52">
        <v>1</v>
      </c>
      <c r="AL324" s="52">
        <v>1</v>
      </c>
      <c r="AM324" s="52">
        <v>1950</v>
      </c>
      <c r="AO324" s="41">
        <v>1</v>
      </c>
      <c r="AP324" s="42">
        <f t="shared" si="21"/>
        <v>2000</v>
      </c>
      <c r="AR324" s="9">
        <v>1</v>
      </c>
      <c r="AV324" s="41">
        <v>0</v>
      </c>
      <c r="AW324" s="41">
        <v>1</v>
      </c>
      <c r="AX324" s="41">
        <v>1</v>
      </c>
      <c r="AY324" s="42">
        <f t="shared" si="22"/>
        <v>2000</v>
      </c>
      <c r="BA324" s="9">
        <v>1</v>
      </c>
      <c r="BE324" s="41">
        <v>0</v>
      </c>
      <c r="BG324" s="42">
        <f t="shared" si="23"/>
        <v>0</v>
      </c>
      <c r="BM324" s="65">
        <v>0</v>
      </c>
      <c r="BN324" s="41">
        <v>3</v>
      </c>
      <c r="BO324" s="41">
        <v>0</v>
      </c>
      <c r="BP324" s="52">
        <v>0</v>
      </c>
    </row>
    <row r="325" spans="2:71" x14ac:dyDescent="0.25">
      <c r="B325" s="15">
        <v>320</v>
      </c>
      <c r="C325" s="41">
        <v>1</v>
      </c>
      <c r="D325" s="41">
        <v>0</v>
      </c>
      <c r="E325" s="41">
        <v>5</v>
      </c>
      <c r="F325" s="29" t="s">
        <v>88</v>
      </c>
      <c r="J325" s="41">
        <v>0</v>
      </c>
      <c r="N325" s="43">
        <v>1</v>
      </c>
      <c r="R325" s="41">
        <v>1</v>
      </c>
      <c r="S325" s="41">
        <v>3</v>
      </c>
      <c r="T325" s="41">
        <v>1</v>
      </c>
      <c r="U325" s="41">
        <v>0</v>
      </c>
      <c r="W325" s="41">
        <v>1</v>
      </c>
      <c r="X325" s="41" t="s">
        <v>324</v>
      </c>
      <c r="Y325" s="41">
        <v>0</v>
      </c>
      <c r="AA325" s="41">
        <v>4</v>
      </c>
      <c r="AB325" s="41">
        <v>0</v>
      </c>
      <c r="AC325" s="74">
        <f t="shared" si="20"/>
        <v>4</v>
      </c>
      <c r="AG325" s="61">
        <v>1</v>
      </c>
      <c r="AH325" s="52">
        <v>0</v>
      </c>
      <c r="AI325" s="52">
        <v>0</v>
      </c>
      <c r="AK325" s="52">
        <v>1</v>
      </c>
      <c r="AL325" s="52">
        <v>1</v>
      </c>
      <c r="AN325" s="41">
        <v>0</v>
      </c>
      <c r="AO325" s="41">
        <v>3</v>
      </c>
      <c r="AP325" s="42">
        <f t="shared" si="21"/>
        <v>300</v>
      </c>
      <c r="AS325" s="9">
        <v>1</v>
      </c>
      <c r="AV325" s="41">
        <v>0</v>
      </c>
      <c r="AX325" s="41">
        <v>0</v>
      </c>
      <c r="AY325" s="42">
        <f t="shared" si="22"/>
        <v>0</v>
      </c>
      <c r="BE325" s="41">
        <v>0</v>
      </c>
      <c r="BF325" s="1" t="s">
        <v>556</v>
      </c>
      <c r="BG325" s="42">
        <f t="shared" si="23"/>
        <v>0</v>
      </c>
      <c r="BM325" s="65">
        <v>0</v>
      </c>
      <c r="BN325" s="41">
        <v>3</v>
      </c>
    </row>
    <row r="326" spans="2:71" x14ac:dyDescent="0.25">
      <c r="B326" s="15">
        <v>321</v>
      </c>
      <c r="C326" s="41">
        <v>1</v>
      </c>
      <c r="D326" s="41">
        <v>1</v>
      </c>
      <c r="E326" s="41">
        <v>5</v>
      </c>
      <c r="F326" s="29" t="s">
        <v>79</v>
      </c>
      <c r="G326" t="s">
        <v>360</v>
      </c>
      <c r="J326" s="41">
        <v>0</v>
      </c>
      <c r="K326" s="60">
        <v>1</v>
      </c>
      <c r="M326" s="43">
        <v>1</v>
      </c>
      <c r="Q326" s="61">
        <v>1</v>
      </c>
      <c r="R326" s="41">
        <v>0</v>
      </c>
      <c r="S326" s="41">
        <v>3</v>
      </c>
      <c r="T326" s="41">
        <v>2</v>
      </c>
      <c r="U326" s="41">
        <v>1</v>
      </c>
      <c r="V326" s="41">
        <v>2</v>
      </c>
      <c r="W326" s="41">
        <v>0</v>
      </c>
      <c r="Y326" s="41">
        <v>0</v>
      </c>
      <c r="AA326" s="41">
        <v>4</v>
      </c>
      <c r="AB326" s="41">
        <v>0</v>
      </c>
      <c r="AC326" s="74">
        <f t="shared" si="20"/>
        <v>0</v>
      </c>
      <c r="AH326" s="52">
        <v>0</v>
      </c>
      <c r="AI326" s="52">
        <v>0</v>
      </c>
      <c r="AK326" s="52">
        <v>1</v>
      </c>
      <c r="AL326" s="52">
        <v>1</v>
      </c>
      <c r="AM326" s="52">
        <v>1988</v>
      </c>
      <c r="AN326" s="41">
        <v>0</v>
      </c>
      <c r="AO326" s="41">
        <v>3</v>
      </c>
      <c r="AP326" s="42">
        <f t="shared" si="21"/>
        <v>2300</v>
      </c>
      <c r="AR326" s="9">
        <v>1</v>
      </c>
      <c r="AS326" s="9">
        <v>1</v>
      </c>
      <c r="AV326" s="41">
        <v>0</v>
      </c>
      <c r="AX326" s="41">
        <v>1</v>
      </c>
      <c r="AY326" s="42">
        <f t="shared" si="22"/>
        <v>10300</v>
      </c>
      <c r="AZ326" s="60">
        <v>1</v>
      </c>
      <c r="BB326" s="9">
        <v>1</v>
      </c>
      <c r="BE326" s="41">
        <v>0</v>
      </c>
      <c r="BG326" s="42">
        <f t="shared" si="23"/>
        <v>0</v>
      </c>
      <c r="BM326" s="65">
        <v>0</v>
      </c>
      <c r="BN326" s="41">
        <v>3</v>
      </c>
      <c r="BO326" s="41">
        <v>0</v>
      </c>
      <c r="BP326" s="52">
        <v>0</v>
      </c>
      <c r="BQ326" t="s">
        <v>185</v>
      </c>
      <c r="BR326" t="s">
        <v>89</v>
      </c>
    </row>
    <row r="327" spans="2:71" x14ac:dyDescent="0.25">
      <c r="B327" s="15">
        <v>322</v>
      </c>
      <c r="C327" s="41">
        <v>1</v>
      </c>
      <c r="D327" s="41">
        <v>1</v>
      </c>
      <c r="E327" s="41">
        <v>5</v>
      </c>
      <c r="F327" s="29" t="s">
        <v>544</v>
      </c>
      <c r="G327" t="s">
        <v>388</v>
      </c>
      <c r="J327" s="41">
        <v>0</v>
      </c>
      <c r="R327" s="41">
        <v>0</v>
      </c>
      <c r="T327" s="41">
        <v>1</v>
      </c>
      <c r="U327" s="41">
        <v>0</v>
      </c>
      <c r="W327" s="41">
        <v>0</v>
      </c>
      <c r="Y327" s="41">
        <v>0</v>
      </c>
      <c r="AA327" s="41">
        <v>4</v>
      </c>
      <c r="AB327" s="41">
        <v>0</v>
      </c>
      <c r="AC327" s="74">
        <f t="shared" si="20"/>
        <v>0</v>
      </c>
      <c r="AH327" s="52">
        <v>0</v>
      </c>
      <c r="AI327" s="52">
        <v>0</v>
      </c>
      <c r="AK327" s="52">
        <v>1</v>
      </c>
      <c r="AM327" s="52">
        <v>1971</v>
      </c>
      <c r="AO327" s="41">
        <v>2</v>
      </c>
      <c r="AP327" s="42">
        <f t="shared" si="21"/>
        <v>2000</v>
      </c>
      <c r="AR327" s="9">
        <v>1</v>
      </c>
      <c r="AV327" s="41">
        <v>0</v>
      </c>
      <c r="AX327" s="41">
        <v>0</v>
      </c>
      <c r="AY327" s="42">
        <f t="shared" si="22"/>
        <v>0</v>
      </c>
      <c r="BG327" s="42">
        <f t="shared" si="23"/>
        <v>0</v>
      </c>
      <c r="BN327" s="41">
        <v>2</v>
      </c>
      <c r="BO327" s="41">
        <v>0</v>
      </c>
      <c r="BP327" s="52">
        <v>0</v>
      </c>
    </row>
    <row r="328" spans="2:71" x14ac:dyDescent="0.25">
      <c r="B328" s="15">
        <v>323</v>
      </c>
      <c r="C328" s="41">
        <v>1</v>
      </c>
      <c r="D328" s="41">
        <v>0</v>
      </c>
      <c r="E328" s="41">
        <v>5</v>
      </c>
      <c r="F328" s="29" t="s">
        <v>88</v>
      </c>
      <c r="G328" t="s">
        <v>295</v>
      </c>
      <c r="J328" s="41">
        <v>0</v>
      </c>
      <c r="N328" s="43">
        <v>1</v>
      </c>
      <c r="R328" s="41">
        <v>0</v>
      </c>
      <c r="T328" s="41">
        <v>1</v>
      </c>
      <c r="U328" s="41">
        <v>0</v>
      </c>
      <c r="W328" s="41">
        <v>1</v>
      </c>
      <c r="X328" s="41">
        <v>5</v>
      </c>
      <c r="Y328" s="41">
        <v>0</v>
      </c>
      <c r="AA328" s="41">
        <v>4</v>
      </c>
      <c r="AB328" s="41">
        <v>0</v>
      </c>
      <c r="AC328" s="74">
        <f t="shared" si="20"/>
        <v>0</v>
      </c>
      <c r="AH328" s="52">
        <v>0</v>
      </c>
      <c r="AI328" s="52">
        <v>0</v>
      </c>
      <c r="AK328" s="52">
        <v>1</v>
      </c>
      <c r="AO328" s="41">
        <v>3</v>
      </c>
      <c r="AP328" s="42">
        <f t="shared" si="21"/>
        <v>2000</v>
      </c>
      <c r="AR328" s="9">
        <v>1</v>
      </c>
      <c r="AV328" s="41">
        <v>0</v>
      </c>
      <c r="AX328" s="41">
        <v>0</v>
      </c>
      <c r="AY328" s="42">
        <f t="shared" si="22"/>
        <v>0</v>
      </c>
      <c r="BG328" s="42">
        <f t="shared" si="23"/>
        <v>0</v>
      </c>
      <c r="BM328" s="65" t="s">
        <v>96</v>
      </c>
      <c r="BN328" s="41">
        <v>2</v>
      </c>
      <c r="BO328" s="41">
        <v>0</v>
      </c>
      <c r="BP328" s="52">
        <v>0</v>
      </c>
    </row>
    <row r="329" spans="2:71" x14ac:dyDescent="0.25">
      <c r="B329" s="15">
        <v>324</v>
      </c>
      <c r="C329" s="41">
        <v>1</v>
      </c>
      <c r="D329" s="41">
        <v>0</v>
      </c>
      <c r="E329" s="41">
        <v>5</v>
      </c>
      <c r="F329" s="29" t="s">
        <v>88</v>
      </c>
      <c r="G329" t="s">
        <v>158</v>
      </c>
      <c r="H329" t="s">
        <v>159</v>
      </c>
      <c r="J329" s="41">
        <v>0</v>
      </c>
      <c r="W329" s="41">
        <v>0</v>
      </c>
      <c r="Y329" s="41">
        <v>0</v>
      </c>
      <c r="AA329" s="41">
        <v>2</v>
      </c>
      <c r="AC329" s="74">
        <f t="shared" si="20"/>
        <v>0</v>
      </c>
      <c r="AK329" s="52">
        <v>1</v>
      </c>
      <c r="AL329" s="52">
        <v>1</v>
      </c>
      <c r="AM329" s="52">
        <v>1980</v>
      </c>
      <c r="AO329" s="41">
        <v>1</v>
      </c>
      <c r="AP329" s="42">
        <f t="shared" si="21"/>
        <v>2040</v>
      </c>
      <c r="AR329" s="9">
        <v>1</v>
      </c>
      <c r="AT329" s="9">
        <v>1</v>
      </c>
      <c r="AV329" s="41">
        <v>0</v>
      </c>
      <c r="AX329" s="41">
        <v>0</v>
      </c>
      <c r="AY329" s="42">
        <f t="shared" si="22"/>
        <v>0</v>
      </c>
      <c r="BE329" s="41">
        <v>0</v>
      </c>
      <c r="BF329" s="1" t="s">
        <v>175</v>
      </c>
      <c r="BG329" s="42">
        <f t="shared" si="23"/>
        <v>0</v>
      </c>
      <c r="BN329" s="41">
        <v>2</v>
      </c>
      <c r="BO329" s="41">
        <v>0</v>
      </c>
      <c r="BP329" s="52">
        <v>0</v>
      </c>
    </row>
    <row r="330" spans="2:71" x14ac:dyDescent="0.25">
      <c r="B330" s="15">
        <v>325</v>
      </c>
      <c r="C330" s="41">
        <v>1</v>
      </c>
      <c r="F330" s="29" t="s">
        <v>84</v>
      </c>
      <c r="G330" t="s">
        <v>234</v>
      </c>
      <c r="H330" t="s">
        <v>255</v>
      </c>
      <c r="J330" s="41">
        <v>0</v>
      </c>
      <c r="M330" s="43">
        <v>1</v>
      </c>
      <c r="R330" s="41">
        <v>1</v>
      </c>
      <c r="S330" s="41">
        <v>3</v>
      </c>
      <c r="T330" s="41">
        <v>1</v>
      </c>
      <c r="U330" s="41">
        <v>0</v>
      </c>
      <c r="W330" s="41">
        <v>0</v>
      </c>
      <c r="Y330" s="41">
        <v>0</v>
      </c>
      <c r="AA330" s="41">
        <v>3</v>
      </c>
      <c r="AB330" s="41">
        <v>0</v>
      </c>
      <c r="AC330" s="74">
        <f t="shared" ref="AC330:AC393" si="24">IF(AD330,1000,0)+IF(AE330,200,0)+IF(AF330,30,0)+IF(AG330=1,4,0)</f>
        <v>0</v>
      </c>
      <c r="AH330" s="52">
        <v>0</v>
      </c>
      <c r="AI330" s="52">
        <v>0</v>
      </c>
      <c r="AJ330" s="52">
        <v>1</v>
      </c>
      <c r="AK330" s="52">
        <v>1</v>
      </c>
      <c r="AL330" s="52">
        <v>1</v>
      </c>
      <c r="AM330" s="52">
        <v>1984</v>
      </c>
      <c r="AN330" s="41">
        <v>1</v>
      </c>
      <c r="AO330" s="41">
        <v>3</v>
      </c>
      <c r="AP330" s="42">
        <f t="shared" ref="AP330:AP393" si="25">IF(AQ330,10000,0)+IF(AR330,2000,0)+IF(AS330,300,0)+IF(AT330=1,40,0)+IF(AU330=1,5,0)</f>
        <v>340</v>
      </c>
      <c r="AS330" s="9">
        <v>1</v>
      </c>
      <c r="AT330" s="9">
        <v>1</v>
      </c>
      <c r="AV330" s="41">
        <v>0</v>
      </c>
      <c r="AY330" s="42">
        <f t="shared" ref="AY330:AY393" si="26">IF(AZ330,10000,0)+IF(BA330,2000,0)+IF(BB330,300,0)+IF(BC330=1,40,0)+IF(BD330=1,5,0)</f>
        <v>0</v>
      </c>
      <c r="BE330" s="41">
        <v>0</v>
      </c>
      <c r="BF330" s="1" t="s">
        <v>108</v>
      </c>
      <c r="BG330" s="42">
        <f t="shared" si="23"/>
        <v>0</v>
      </c>
      <c r="BM330" s="65" t="s">
        <v>96</v>
      </c>
      <c r="BN330" s="41">
        <v>1</v>
      </c>
    </row>
    <row r="331" spans="2:71" x14ac:dyDescent="0.25">
      <c r="B331" s="15">
        <v>326</v>
      </c>
      <c r="C331" s="41">
        <v>1</v>
      </c>
      <c r="D331" s="41">
        <v>0</v>
      </c>
      <c r="E331" s="41">
        <v>5</v>
      </c>
      <c r="J331" s="41">
        <v>0</v>
      </c>
      <c r="W331" s="41">
        <v>1</v>
      </c>
      <c r="X331" s="41">
        <v>2</v>
      </c>
      <c r="Y331" s="41">
        <v>0</v>
      </c>
      <c r="AC331" s="74">
        <f t="shared" si="24"/>
        <v>0</v>
      </c>
      <c r="AK331" s="52">
        <v>1</v>
      </c>
      <c r="AP331" s="42">
        <f t="shared" si="25"/>
        <v>0</v>
      </c>
      <c r="AY331" s="42">
        <f t="shared" si="26"/>
        <v>0</v>
      </c>
      <c r="BG331" s="42">
        <f t="shared" si="23"/>
        <v>0</v>
      </c>
    </row>
    <row r="332" spans="2:71" x14ac:dyDescent="0.25">
      <c r="B332" s="15">
        <v>327</v>
      </c>
      <c r="C332" s="41">
        <v>1</v>
      </c>
      <c r="D332" s="41">
        <v>1</v>
      </c>
      <c r="E332" s="41">
        <v>5</v>
      </c>
      <c r="F332" s="29" t="s">
        <v>190</v>
      </c>
      <c r="G332" t="s">
        <v>557</v>
      </c>
      <c r="H332" t="s">
        <v>558</v>
      </c>
      <c r="J332" s="41">
        <v>0</v>
      </c>
      <c r="W332" s="41">
        <v>1</v>
      </c>
      <c r="X332" s="41">
        <v>2</v>
      </c>
      <c r="Y332" s="41">
        <v>1</v>
      </c>
      <c r="Z332" s="41">
        <v>3</v>
      </c>
      <c r="AA332" s="41">
        <v>2</v>
      </c>
      <c r="AC332" s="74">
        <f t="shared" si="24"/>
        <v>0</v>
      </c>
      <c r="AK332" s="52">
        <v>1</v>
      </c>
      <c r="AL332" s="52">
        <v>1</v>
      </c>
      <c r="AM332" s="52" t="s">
        <v>559</v>
      </c>
      <c r="AN332" s="41">
        <v>0</v>
      </c>
      <c r="AO332" s="41">
        <v>3</v>
      </c>
      <c r="AP332" s="42">
        <f t="shared" si="25"/>
        <v>2040</v>
      </c>
      <c r="AR332" s="9">
        <v>1</v>
      </c>
      <c r="AT332" s="9">
        <v>1</v>
      </c>
      <c r="AV332" s="41">
        <v>0</v>
      </c>
      <c r="AX332" s="41">
        <v>0</v>
      </c>
      <c r="AY332" s="42">
        <f t="shared" si="26"/>
        <v>0</v>
      </c>
      <c r="BE332" s="41">
        <v>0</v>
      </c>
      <c r="BF332" s="1" t="s">
        <v>108</v>
      </c>
      <c r="BG332" s="42">
        <f t="shared" ref="BG332:BG395" si="27">IF(BH332,10000,0)+IF(BI332,2000,0)+IF(BJ332,300,0)+IF(BK332=1,40,0)+IF(BL332=1,5,0)</f>
        <v>0</v>
      </c>
      <c r="BM332" s="65" t="s">
        <v>96</v>
      </c>
      <c r="BN332" s="41">
        <v>2</v>
      </c>
      <c r="BO332" s="41">
        <v>0</v>
      </c>
      <c r="BP332" s="52">
        <v>1</v>
      </c>
      <c r="BQ332" s="78" t="s">
        <v>177</v>
      </c>
      <c r="BR332" t="s">
        <v>558</v>
      </c>
    </row>
    <row r="333" spans="2:71" x14ac:dyDescent="0.25">
      <c r="B333" s="15">
        <v>328</v>
      </c>
      <c r="C333" s="41">
        <v>1</v>
      </c>
      <c r="D333" s="41">
        <v>0</v>
      </c>
      <c r="E333" s="41">
        <v>5</v>
      </c>
      <c r="F333" s="29" t="s">
        <v>88</v>
      </c>
      <c r="G333" t="s">
        <v>193</v>
      </c>
      <c r="H333" t="s">
        <v>506</v>
      </c>
      <c r="J333" s="41">
        <v>0</v>
      </c>
      <c r="M333" s="43">
        <v>1</v>
      </c>
      <c r="N333" s="43">
        <v>1</v>
      </c>
      <c r="Q333" s="61">
        <v>1</v>
      </c>
      <c r="S333" s="41">
        <v>4</v>
      </c>
      <c r="T333" s="41">
        <v>1</v>
      </c>
      <c r="U333" s="41">
        <v>0</v>
      </c>
      <c r="W333" s="41">
        <v>0</v>
      </c>
      <c r="AA333" s="41">
        <v>2</v>
      </c>
      <c r="AB333" s="41">
        <v>0</v>
      </c>
      <c r="AC333" s="74">
        <f t="shared" si="24"/>
        <v>0</v>
      </c>
      <c r="AH333" s="52">
        <v>1</v>
      </c>
      <c r="AI333" s="52">
        <v>0</v>
      </c>
      <c r="AK333" s="52">
        <v>1</v>
      </c>
      <c r="AL333" s="52">
        <v>1</v>
      </c>
      <c r="AM333" s="52">
        <v>1974</v>
      </c>
      <c r="AN333" s="41">
        <v>0</v>
      </c>
      <c r="AO333" s="41">
        <v>3</v>
      </c>
      <c r="AP333" s="42">
        <f t="shared" si="25"/>
        <v>2000</v>
      </c>
      <c r="AR333" s="9">
        <v>1</v>
      </c>
      <c r="AV333" s="41">
        <v>0</v>
      </c>
      <c r="AW333" s="41">
        <v>0</v>
      </c>
      <c r="AX333" s="41">
        <v>1</v>
      </c>
      <c r="AY333" s="42">
        <f t="shared" si="26"/>
        <v>2000</v>
      </c>
      <c r="BA333" s="9">
        <v>1</v>
      </c>
      <c r="BE333" s="41">
        <v>1</v>
      </c>
      <c r="BG333" s="42">
        <f t="shared" si="27"/>
        <v>0</v>
      </c>
      <c r="BM333" s="65">
        <v>0</v>
      </c>
      <c r="BN333" s="41">
        <v>3</v>
      </c>
      <c r="BO333" s="41">
        <v>1</v>
      </c>
      <c r="BP333" s="52">
        <v>1</v>
      </c>
      <c r="BQ333" s="78" t="s">
        <v>185</v>
      </c>
      <c r="BR333" t="s">
        <v>1009</v>
      </c>
    </row>
    <row r="334" spans="2:71" x14ac:dyDescent="0.25">
      <c r="B334" s="15">
        <v>329</v>
      </c>
      <c r="C334" s="41">
        <v>1</v>
      </c>
      <c r="D334" s="41">
        <v>1</v>
      </c>
      <c r="E334" s="41">
        <v>5</v>
      </c>
      <c r="F334" s="29" t="s">
        <v>532</v>
      </c>
      <c r="G334" t="s">
        <v>561</v>
      </c>
      <c r="H334" t="s">
        <v>560</v>
      </c>
      <c r="J334" s="41">
        <v>1</v>
      </c>
      <c r="K334" s="60">
        <v>1</v>
      </c>
      <c r="M334" s="43">
        <v>1</v>
      </c>
      <c r="Q334" s="61">
        <v>1</v>
      </c>
      <c r="R334" s="41">
        <v>0</v>
      </c>
      <c r="S334" s="41">
        <v>2</v>
      </c>
      <c r="T334" s="41">
        <v>3</v>
      </c>
      <c r="U334" s="41">
        <v>1</v>
      </c>
      <c r="V334" s="41">
        <v>3</v>
      </c>
      <c r="W334" s="41">
        <v>1</v>
      </c>
      <c r="X334" s="41">
        <v>3</v>
      </c>
      <c r="Y334" s="41">
        <v>0</v>
      </c>
      <c r="Z334" s="41">
        <v>4</v>
      </c>
      <c r="AA334" s="41">
        <v>2</v>
      </c>
      <c r="AB334" s="41">
        <v>0</v>
      </c>
      <c r="AC334" s="74">
        <f t="shared" si="24"/>
        <v>4</v>
      </c>
      <c r="AG334" s="61">
        <v>1</v>
      </c>
      <c r="AH334" s="52">
        <v>0</v>
      </c>
      <c r="AI334" s="52">
        <v>0</v>
      </c>
      <c r="AJ334" s="52" t="s">
        <v>96</v>
      </c>
      <c r="AK334" s="52">
        <v>1</v>
      </c>
      <c r="AL334" s="52">
        <v>1</v>
      </c>
      <c r="AM334" s="52">
        <v>1974</v>
      </c>
      <c r="AN334" s="41">
        <v>1</v>
      </c>
      <c r="AO334" s="41">
        <v>1</v>
      </c>
      <c r="AP334" s="42">
        <f t="shared" si="25"/>
        <v>2040</v>
      </c>
      <c r="AR334" s="9">
        <v>1</v>
      </c>
      <c r="AT334" s="9">
        <v>1</v>
      </c>
      <c r="AV334" s="41">
        <v>0</v>
      </c>
      <c r="AW334" s="41">
        <v>1</v>
      </c>
      <c r="AX334" s="41">
        <v>0</v>
      </c>
      <c r="AY334" s="42">
        <f t="shared" si="26"/>
        <v>0</v>
      </c>
      <c r="BD334" s="17"/>
      <c r="BE334" s="41">
        <v>0</v>
      </c>
      <c r="BF334" s="1" t="s">
        <v>175</v>
      </c>
      <c r="BG334" s="42">
        <f t="shared" si="27"/>
        <v>0</v>
      </c>
      <c r="BM334" s="65">
        <v>0</v>
      </c>
      <c r="BN334" s="41">
        <v>3</v>
      </c>
      <c r="BO334" s="41">
        <v>0</v>
      </c>
      <c r="BP334" s="52">
        <v>1</v>
      </c>
      <c r="BQ334" s="79" t="s">
        <v>185</v>
      </c>
      <c r="BR334" t="s">
        <v>1011</v>
      </c>
    </row>
    <row r="335" spans="2:71" x14ac:dyDescent="0.25">
      <c r="B335" s="15">
        <v>330</v>
      </c>
      <c r="C335" s="41">
        <v>1</v>
      </c>
      <c r="E335" s="41">
        <v>4</v>
      </c>
      <c r="F335" s="29" t="s">
        <v>79</v>
      </c>
      <c r="G335" t="s">
        <v>158</v>
      </c>
      <c r="J335" s="41">
        <v>0</v>
      </c>
      <c r="K335" s="60">
        <v>1</v>
      </c>
      <c r="R335" s="41">
        <v>0</v>
      </c>
      <c r="S335" s="41">
        <v>1</v>
      </c>
      <c r="T335" s="41">
        <v>1</v>
      </c>
      <c r="U335" s="41">
        <v>0</v>
      </c>
      <c r="W335" s="41">
        <v>1</v>
      </c>
      <c r="X335" s="41">
        <v>2</v>
      </c>
      <c r="Y335" s="41">
        <v>0</v>
      </c>
      <c r="AC335" s="74">
        <f t="shared" si="24"/>
        <v>0</v>
      </c>
      <c r="AK335" s="52">
        <v>1</v>
      </c>
      <c r="AL335" s="52">
        <v>1</v>
      </c>
      <c r="AM335" s="52">
        <v>1974</v>
      </c>
      <c r="AN335" s="41">
        <v>1</v>
      </c>
      <c r="AO335" s="41">
        <v>1</v>
      </c>
      <c r="AP335" s="42">
        <f t="shared" si="25"/>
        <v>0</v>
      </c>
      <c r="AV335" s="41">
        <v>0</v>
      </c>
      <c r="AX335" s="41">
        <v>0</v>
      </c>
      <c r="AY335" s="42">
        <f t="shared" si="26"/>
        <v>0</v>
      </c>
      <c r="BE335" s="41">
        <v>0</v>
      </c>
      <c r="BF335" s="1" t="s">
        <v>108</v>
      </c>
      <c r="BG335" s="42">
        <f t="shared" si="27"/>
        <v>0</v>
      </c>
      <c r="BM335" s="65">
        <v>0</v>
      </c>
      <c r="BN335" s="41">
        <v>3</v>
      </c>
      <c r="BO335" s="51" t="s">
        <v>91</v>
      </c>
      <c r="BP335" s="52">
        <v>0</v>
      </c>
      <c r="BQ335" t="s">
        <v>185</v>
      </c>
      <c r="BS335" t="s">
        <v>946</v>
      </c>
    </row>
    <row r="336" spans="2:71" x14ac:dyDescent="0.25">
      <c r="B336" s="15">
        <v>331</v>
      </c>
      <c r="C336" s="41">
        <v>1</v>
      </c>
      <c r="D336" s="41">
        <v>1</v>
      </c>
      <c r="E336" s="41">
        <v>5</v>
      </c>
      <c r="F336" s="29" t="s">
        <v>227</v>
      </c>
      <c r="G336" t="s">
        <v>99</v>
      </c>
      <c r="J336" s="41">
        <v>0</v>
      </c>
      <c r="W336" s="41">
        <v>0</v>
      </c>
      <c r="AA336" s="41">
        <v>4</v>
      </c>
      <c r="AC336" s="74">
        <f t="shared" si="24"/>
        <v>0</v>
      </c>
      <c r="AK336" s="52">
        <v>1</v>
      </c>
      <c r="AL336" s="52">
        <v>1</v>
      </c>
      <c r="AM336" s="52">
        <v>1981</v>
      </c>
      <c r="AN336" s="41">
        <v>0</v>
      </c>
      <c r="AO336" s="41">
        <v>2</v>
      </c>
      <c r="AP336" s="42">
        <f t="shared" si="25"/>
        <v>2040</v>
      </c>
      <c r="AR336" s="9">
        <v>1</v>
      </c>
      <c r="AT336" s="9">
        <v>1</v>
      </c>
      <c r="AV336" s="41">
        <v>1</v>
      </c>
      <c r="AW336" s="41">
        <v>1</v>
      </c>
      <c r="AX336" s="41">
        <v>1</v>
      </c>
      <c r="AY336" s="42">
        <f t="shared" si="26"/>
        <v>2000</v>
      </c>
      <c r="BA336" s="9">
        <v>1</v>
      </c>
      <c r="BE336" s="41">
        <v>1</v>
      </c>
      <c r="BG336" s="42">
        <f t="shared" si="27"/>
        <v>5</v>
      </c>
      <c r="BL336" s="10">
        <v>1</v>
      </c>
      <c r="BM336" s="65">
        <v>0</v>
      </c>
      <c r="BN336" s="41">
        <v>3</v>
      </c>
      <c r="BO336" s="41">
        <v>0</v>
      </c>
      <c r="BP336" s="52">
        <v>0</v>
      </c>
    </row>
    <row r="337" spans="2:71" x14ac:dyDescent="0.25">
      <c r="B337" s="15">
        <v>332</v>
      </c>
      <c r="C337" s="41">
        <v>1</v>
      </c>
      <c r="D337" s="41">
        <v>1</v>
      </c>
      <c r="E337" s="41">
        <v>4</v>
      </c>
      <c r="F337" s="29" t="s">
        <v>88</v>
      </c>
      <c r="G337" t="s">
        <v>195</v>
      </c>
      <c r="J337" s="41">
        <v>0</v>
      </c>
      <c r="M337" s="43">
        <v>1</v>
      </c>
      <c r="N337" s="43">
        <v>1</v>
      </c>
      <c r="Q337" s="61">
        <v>1</v>
      </c>
      <c r="R337" s="41">
        <v>0</v>
      </c>
      <c r="S337" s="41">
        <v>5</v>
      </c>
      <c r="T337" s="41">
        <v>2</v>
      </c>
      <c r="U337" s="41">
        <v>0</v>
      </c>
      <c r="W337" s="41">
        <v>0</v>
      </c>
      <c r="Y337" s="41">
        <v>0</v>
      </c>
      <c r="Z337" s="41">
        <v>4</v>
      </c>
      <c r="AA337" s="41">
        <v>3</v>
      </c>
      <c r="AB337" s="41">
        <v>0</v>
      </c>
      <c r="AC337" s="74">
        <f t="shared" si="24"/>
        <v>4</v>
      </c>
      <c r="AG337" s="61">
        <v>1</v>
      </c>
      <c r="AH337" s="52">
        <v>0</v>
      </c>
      <c r="AI337" s="52">
        <v>0</v>
      </c>
      <c r="AJ337" s="52">
        <v>0</v>
      </c>
      <c r="AK337" s="52">
        <v>1</v>
      </c>
      <c r="AL337" s="52">
        <v>1</v>
      </c>
      <c r="AM337" s="76">
        <v>1966</v>
      </c>
      <c r="AN337" s="41">
        <v>1</v>
      </c>
      <c r="AO337" s="41">
        <v>2</v>
      </c>
      <c r="AP337" s="42">
        <f t="shared" si="25"/>
        <v>40</v>
      </c>
      <c r="AT337" s="9">
        <v>1</v>
      </c>
      <c r="AV337" s="41">
        <v>0</v>
      </c>
      <c r="AW337" s="41">
        <v>1</v>
      </c>
      <c r="AX337" s="41">
        <v>0</v>
      </c>
      <c r="AY337" s="42">
        <f t="shared" si="26"/>
        <v>0</v>
      </c>
      <c r="BE337" s="41">
        <v>0</v>
      </c>
      <c r="BF337" s="1" t="s">
        <v>562</v>
      </c>
      <c r="BG337" s="42">
        <f t="shared" si="27"/>
        <v>0</v>
      </c>
      <c r="BM337" s="65" t="s">
        <v>292</v>
      </c>
      <c r="BN337" s="41">
        <v>3</v>
      </c>
    </row>
    <row r="338" spans="2:71" x14ac:dyDescent="0.25">
      <c r="B338" s="15">
        <v>333</v>
      </c>
      <c r="C338" s="41">
        <v>1</v>
      </c>
      <c r="E338" s="41">
        <v>5</v>
      </c>
      <c r="F338" s="29" t="s">
        <v>88</v>
      </c>
      <c r="G338" t="s">
        <v>563</v>
      </c>
      <c r="H338" t="s">
        <v>564</v>
      </c>
      <c r="J338" s="41">
        <v>0</v>
      </c>
      <c r="W338" s="41">
        <v>1</v>
      </c>
      <c r="X338" s="41">
        <v>2</v>
      </c>
      <c r="Y338" s="41">
        <v>1</v>
      </c>
      <c r="Z338" s="41">
        <v>4</v>
      </c>
      <c r="AA338" s="41">
        <v>2</v>
      </c>
      <c r="AC338" s="74">
        <f t="shared" si="24"/>
        <v>0</v>
      </c>
      <c r="AK338" s="52">
        <v>1</v>
      </c>
      <c r="AL338" s="52">
        <v>1</v>
      </c>
      <c r="AM338" s="52" t="s">
        <v>565</v>
      </c>
      <c r="AN338" s="41">
        <v>0</v>
      </c>
      <c r="AO338" s="41">
        <v>1</v>
      </c>
      <c r="AP338" s="42">
        <f t="shared" si="25"/>
        <v>2000</v>
      </c>
      <c r="AR338" s="9">
        <v>1</v>
      </c>
      <c r="AV338" s="41">
        <v>1</v>
      </c>
      <c r="AW338" s="41">
        <v>1</v>
      </c>
      <c r="AX338" s="41">
        <v>0</v>
      </c>
      <c r="AY338" s="42">
        <f t="shared" si="26"/>
        <v>0</v>
      </c>
      <c r="BE338" s="41">
        <v>0</v>
      </c>
      <c r="BF338" s="1" t="s">
        <v>108</v>
      </c>
      <c r="BG338" s="42">
        <f t="shared" si="27"/>
        <v>0</v>
      </c>
      <c r="BM338" s="65">
        <v>0</v>
      </c>
      <c r="BN338" s="41">
        <v>2</v>
      </c>
      <c r="BO338" s="41">
        <v>0</v>
      </c>
      <c r="BP338" s="52">
        <v>0</v>
      </c>
      <c r="BQ338" t="s">
        <v>185</v>
      </c>
      <c r="BR338" t="s">
        <v>1012</v>
      </c>
    </row>
    <row r="339" spans="2:71" x14ac:dyDescent="0.25">
      <c r="B339" s="15">
        <v>334</v>
      </c>
      <c r="C339" s="41">
        <v>1</v>
      </c>
      <c r="D339" s="41">
        <v>0</v>
      </c>
      <c r="E339" s="41">
        <v>5</v>
      </c>
      <c r="F339" s="29" t="s">
        <v>79</v>
      </c>
      <c r="G339" t="s">
        <v>231</v>
      </c>
      <c r="H339" s="41"/>
      <c r="J339" s="41">
        <v>1</v>
      </c>
      <c r="M339" s="43">
        <v>1</v>
      </c>
      <c r="N339" s="43">
        <v>1</v>
      </c>
      <c r="R339" s="41">
        <v>1</v>
      </c>
      <c r="S339" s="41">
        <v>5</v>
      </c>
      <c r="T339" s="41">
        <v>1</v>
      </c>
      <c r="U339" s="41">
        <v>0</v>
      </c>
      <c r="W339" s="41">
        <v>1</v>
      </c>
      <c r="X339" s="41">
        <v>1</v>
      </c>
      <c r="Y339" s="41">
        <v>0</v>
      </c>
      <c r="Z339" s="41">
        <v>4</v>
      </c>
      <c r="AA339" s="41">
        <v>1</v>
      </c>
      <c r="AB339" s="41">
        <v>0</v>
      </c>
      <c r="AC339" s="74">
        <f t="shared" si="24"/>
        <v>0</v>
      </c>
      <c r="AK339" s="52">
        <v>1</v>
      </c>
      <c r="AN339" s="41">
        <v>0</v>
      </c>
      <c r="AP339" s="42">
        <f t="shared" si="25"/>
        <v>0</v>
      </c>
      <c r="AV339" s="41">
        <v>0</v>
      </c>
      <c r="AY339" s="42">
        <f t="shared" si="26"/>
        <v>0</v>
      </c>
      <c r="BG339" s="42">
        <f t="shared" si="27"/>
        <v>0</v>
      </c>
      <c r="BN339" s="41">
        <v>2</v>
      </c>
      <c r="BO339" s="51" t="s">
        <v>91</v>
      </c>
      <c r="BP339" s="52">
        <v>0</v>
      </c>
    </row>
    <row r="340" spans="2:71" s="20" customFormat="1" x14ac:dyDescent="0.25">
      <c r="B340" s="15">
        <v>335</v>
      </c>
      <c r="C340" s="51">
        <v>1</v>
      </c>
      <c r="D340" s="51">
        <v>0</v>
      </c>
      <c r="E340" s="51">
        <v>3</v>
      </c>
      <c r="F340" s="24" t="s">
        <v>88</v>
      </c>
      <c r="G340" s="20" t="s">
        <v>261</v>
      </c>
      <c r="H340" s="20" t="s">
        <v>261</v>
      </c>
      <c r="J340" s="51">
        <v>0</v>
      </c>
      <c r="K340" s="62"/>
      <c r="L340" s="63"/>
      <c r="M340" s="63"/>
      <c r="N340" s="63"/>
      <c r="O340" s="63"/>
      <c r="P340" s="63"/>
      <c r="Q340" s="64"/>
      <c r="R340" s="51"/>
      <c r="S340" s="51"/>
      <c r="T340" s="51">
        <v>6</v>
      </c>
      <c r="U340" s="51">
        <v>0</v>
      </c>
      <c r="V340" s="51"/>
      <c r="W340" s="51">
        <v>0</v>
      </c>
      <c r="X340" s="51"/>
      <c r="Y340" s="51">
        <v>0</v>
      </c>
      <c r="Z340" s="51"/>
      <c r="AA340" s="51"/>
      <c r="AB340" s="51"/>
      <c r="AC340" s="74">
        <f t="shared" si="24"/>
        <v>0</v>
      </c>
      <c r="AD340" s="62"/>
      <c r="AE340" s="63"/>
      <c r="AF340" s="63"/>
      <c r="AG340" s="64"/>
      <c r="AH340" s="76"/>
      <c r="AI340" s="76"/>
      <c r="AJ340" s="76"/>
      <c r="AK340" s="76">
        <v>0</v>
      </c>
      <c r="AL340" s="76"/>
      <c r="AM340" s="76"/>
      <c r="AN340" s="51"/>
      <c r="AO340" s="51"/>
      <c r="AP340" s="42">
        <f t="shared" si="25"/>
        <v>0</v>
      </c>
      <c r="AQ340" s="19"/>
      <c r="AR340" s="19"/>
      <c r="AS340" s="19"/>
      <c r="AT340" s="19"/>
      <c r="AU340" s="17"/>
      <c r="AV340" s="51">
        <v>0</v>
      </c>
      <c r="AW340" s="51"/>
      <c r="AX340" s="51">
        <v>0</v>
      </c>
      <c r="AY340" s="42">
        <f t="shared" si="26"/>
        <v>0</v>
      </c>
      <c r="AZ340" s="62"/>
      <c r="BA340" s="19"/>
      <c r="BB340" s="19"/>
      <c r="BC340" s="19"/>
      <c r="BD340" s="17"/>
      <c r="BE340" s="51">
        <v>0</v>
      </c>
      <c r="BF340" s="16"/>
      <c r="BG340" s="42">
        <f t="shared" si="27"/>
        <v>0</v>
      </c>
      <c r="BH340" s="18"/>
      <c r="BI340" s="19"/>
      <c r="BJ340" s="19"/>
      <c r="BK340" s="19"/>
      <c r="BL340" s="17"/>
      <c r="BM340" s="65" t="s">
        <v>96</v>
      </c>
      <c r="BN340" s="51">
        <v>3</v>
      </c>
      <c r="BO340" s="51" t="s">
        <v>91</v>
      </c>
      <c r="BP340" s="76">
        <v>0</v>
      </c>
    </row>
    <row r="341" spans="2:71" x14ac:dyDescent="0.25">
      <c r="B341" s="15">
        <v>336</v>
      </c>
      <c r="C341" s="41">
        <v>1</v>
      </c>
      <c r="D341" s="41">
        <v>1</v>
      </c>
      <c r="E341" s="41">
        <v>4</v>
      </c>
      <c r="F341" s="29" t="s">
        <v>88</v>
      </c>
      <c r="G341" t="s">
        <v>160</v>
      </c>
      <c r="H341" t="s">
        <v>225</v>
      </c>
      <c r="J341" s="41">
        <v>1</v>
      </c>
      <c r="M341" s="43">
        <v>1</v>
      </c>
      <c r="R341" s="41">
        <v>0</v>
      </c>
      <c r="S341" s="41">
        <v>2</v>
      </c>
      <c r="T341" s="41">
        <v>2</v>
      </c>
      <c r="U341" s="41">
        <v>0</v>
      </c>
      <c r="W341" s="41">
        <v>1</v>
      </c>
      <c r="X341" s="41">
        <v>1</v>
      </c>
      <c r="Y341" s="41">
        <v>0</v>
      </c>
      <c r="AA341" s="41">
        <v>1</v>
      </c>
      <c r="AB341" s="41">
        <v>0</v>
      </c>
      <c r="AC341" s="74">
        <f t="shared" si="24"/>
        <v>0</v>
      </c>
      <c r="AH341" s="52">
        <v>0</v>
      </c>
      <c r="AI341" s="52">
        <v>0</v>
      </c>
      <c r="AJ341" s="52">
        <v>0</v>
      </c>
      <c r="AK341" s="52">
        <v>1</v>
      </c>
      <c r="AL341" s="52">
        <v>1</v>
      </c>
      <c r="AM341" s="52">
        <v>1994</v>
      </c>
      <c r="AN341" s="41">
        <v>1</v>
      </c>
      <c r="AO341" s="41">
        <v>2</v>
      </c>
      <c r="AP341" s="42">
        <f t="shared" si="25"/>
        <v>2040</v>
      </c>
      <c r="AR341" s="9">
        <v>1</v>
      </c>
      <c r="AT341" s="9">
        <v>1</v>
      </c>
      <c r="AV341" s="41">
        <v>0</v>
      </c>
      <c r="AW341" s="41">
        <v>1</v>
      </c>
      <c r="AX341" s="41">
        <v>0</v>
      </c>
      <c r="AY341" s="42">
        <f t="shared" si="26"/>
        <v>40</v>
      </c>
      <c r="BC341" s="9">
        <v>1</v>
      </c>
      <c r="BE341" s="41">
        <v>1</v>
      </c>
      <c r="BF341" s="1">
        <v>0</v>
      </c>
      <c r="BG341" s="42">
        <f t="shared" si="27"/>
        <v>340</v>
      </c>
      <c r="BJ341" s="9">
        <v>1</v>
      </c>
      <c r="BK341" s="9">
        <v>1</v>
      </c>
      <c r="BN341" s="41">
        <v>1</v>
      </c>
      <c r="BO341" s="41">
        <v>0</v>
      </c>
      <c r="BP341" s="52">
        <v>1</v>
      </c>
      <c r="BQ341" s="79" t="s">
        <v>185</v>
      </c>
      <c r="BR341" t="s">
        <v>1009</v>
      </c>
    </row>
    <row r="342" spans="2:71" s="20" customFormat="1" x14ac:dyDescent="0.25">
      <c r="B342" s="15">
        <v>337</v>
      </c>
      <c r="C342" s="51">
        <v>1</v>
      </c>
      <c r="D342" s="51">
        <v>0</v>
      </c>
      <c r="E342" s="51">
        <v>5</v>
      </c>
      <c r="F342" s="24" t="s">
        <v>544</v>
      </c>
      <c r="G342" s="20" t="s">
        <v>605</v>
      </c>
      <c r="H342" s="24" t="s">
        <v>1039</v>
      </c>
      <c r="J342" s="51">
        <v>0</v>
      </c>
      <c r="K342" s="62"/>
      <c r="L342" s="63"/>
      <c r="M342" s="63">
        <v>1</v>
      </c>
      <c r="N342" s="63"/>
      <c r="O342" s="63">
        <v>1</v>
      </c>
      <c r="P342" s="63">
        <v>1</v>
      </c>
      <c r="Q342" s="64"/>
      <c r="R342" s="51">
        <v>1</v>
      </c>
      <c r="S342" s="51"/>
      <c r="T342" s="51">
        <v>1</v>
      </c>
      <c r="U342" s="51">
        <v>0</v>
      </c>
      <c r="V342" s="51"/>
      <c r="W342" s="51">
        <v>1</v>
      </c>
      <c r="X342" s="51">
        <v>2</v>
      </c>
      <c r="Y342" s="51">
        <v>0</v>
      </c>
      <c r="Z342" s="51"/>
      <c r="AA342" s="51"/>
      <c r="AB342" s="51">
        <v>0</v>
      </c>
      <c r="AC342" s="74">
        <f t="shared" si="24"/>
        <v>0</v>
      </c>
      <c r="AD342" s="62"/>
      <c r="AE342" s="63"/>
      <c r="AF342" s="63"/>
      <c r="AG342" s="64"/>
      <c r="AH342" s="76">
        <v>0</v>
      </c>
      <c r="AI342" s="76">
        <v>0</v>
      </c>
      <c r="AJ342" s="76"/>
      <c r="AK342" s="76"/>
      <c r="AL342" s="76"/>
      <c r="AM342" s="76"/>
      <c r="AN342" s="51"/>
      <c r="AO342" s="51"/>
      <c r="AP342" s="42">
        <f t="shared" si="25"/>
        <v>0</v>
      </c>
      <c r="AQ342" s="19"/>
      <c r="AR342" s="19"/>
      <c r="AS342" s="19"/>
      <c r="AT342" s="19"/>
      <c r="AU342" s="17"/>
      <c r="AV342" s="51">
        <v>0</v>
      </c>
      <c r="AW342" s="51">
        <v>1</v>
      </c>
      <c r="AX342" s="51">
        <v>0</v>
      </c>
      <c r="AY342" s="42">
        <f t="shared" si="26"/>
        <v>0</v>
      </c>
      <c r="AZ342" s="62"/>
      <c r="BA342" s="19"/>
      <c r="BB342" s="19"/>
      <c r="BC342" s="19"/>
      <c r="BD342" s="17"/>
      <c r="BE342" s="51">
        <v>0</v>
      </c>
      <c r="BF342" s="16" t="s">
        <v>175</v>
      </c>
      <c r="BG342" s="42">
        <f t="shared" si="27"/>
        <v>0</v>
      </c>
      <c r="BH342" s="18"/>
      <c r="BI342" s="19"/>
      <c r="BJ342" s="19"/>
      <c r="BK342" s="19"/>
      <c r="BL342" s="17"/>
      <c r="BM342" s="65" t="s">
        <v>96</v>
      </c>
      <c r="BN342" s="51">
        <v>3</v>
      </c>
      <c r="BO342" s="51">
        <v>0</v>
      </c>
      <c r="BP342" s="76">
        <v>1</v>
      </c>
      <c r="BQ342" s="20" t="s">
        <v>185</v>
      </c>
    </row>
    <row r="343" spans="2:71" x14ac:dyDescent="0.25">
      <c r="B343" s="15">
        <v>338</v>
      </c>
      <c r="C343" s="41">
        <v>1</v>
      </c>
      <c r="D343" s="41">
        <v>0</v>
      </c>
      <c r="E343" s="41">
        <v>4</v>
      </c>
      <c r="F343" s="29" t="s">
        <v>88</v>
      </c>
      <c r="G343" t="s">
        <v>93</v>
      </c>
      <c r="J343" s="41">
        <v>1</v>
      </c>
      <c r="L343" s="43">
        <v>1</v>
      </c>
      <c r="M343" s="43">
        <v>1</v>
      </c>
      <c r="Q343" s="61">
        <v>1</v>
      </c>
      <c r="R343" s="41">
        <v>0</v>
      </c>
      <c r="S343" s="41">
        <v>5</v>
      </c>
      <c r="T343" s="41">
        <v>1</v>
      </c>
      <c r="U343" s="41">
        <v>0</v>
      </c>
      <c r="W343" s="41">
        <v>1</v>
      </c>
      <c r="X343" s="41">
        <v>5</v>
      </c>
      <c r="Y343" s="41">
        <v>0</v>
      </c>
      <c r="AA343" s="41">
        <v>1</v>
      </c>
      <c r="AB343" s="41">
        <v>0</v>
      </c>
      <c r="AC343" s="74">
        <f t="shared" si="24"/>
        <v>0</v>
      </c>
      <c r="AH343" s="52">
        <v>0</v>
      </c>
      <c r="AI343" s="52">
        <v>0</v>
      </c>
      <c r="AJ343" s="52">
        <v>0</v>
      </c>
      <c r="AK343" s="52">
        <v>1</v>
      </c>
      <c r="AM343" s="52" t="s">
        <v>566</v>
      </c>
      <c r="AN343" s="41">
        <v>0</v>
      </c>
      <c r="AO343" s="51">
        <v>1</v>
      </c>
      <c r="AP343" s="42">
        <f t="shared" si="25"/>
        <v>40</v>
      </c>
      <c r="AT343" s="9">
        <v>1</v>
      </c>
      <c r="AV343" s="41">
        <v>0</v>
      </c>
      <c r="AX343" s="41">
        <v>0</v>
      </c>
      <c r="AY343" s="42">
        <f t="shared" si="26"/>
        <v>0</v>
      </c>
      <c r="BE343" s="41">
        <v>0</v>
      </c>
      <c r="BG343" s="42">
        <f t="shared" si="27"/>
        <v>0</v>
      </c>
      <c r="BN343" s="41" t="s">
        <v>263</v>
      </c>
      <c r="BO343" s="41">
        <v>1</v>
      </c>
      <c r="BP343" s="52">
        <v>0</v>
      </c>
      <c r="BQ343" t="s">
        <v>185</v>
      </c>
      <c r="BS343" t="s">
        <v>1013</v>
      </c>
    </row>
    <row r="344" spans="2:71" x14ac:dyDescent="0.25">
      <c r="B344" s="15">
        <v>339</v>
      </c>
      <c r="C344" s="41">
        <v>1</v>
      </c>
      <c r="D344" s="41">
        <v>1</v>
      </c>
      <c r="E344" s="41">
        <v>5</v>
      </c>
      <c r="F344" s="29" t="s">
        <v>227</v>
      </c>
      <c r="G344" t="s">
        <v>386</v>
      </c>
      <c r="H344" t="s">
        <v>89</v>
      </c>
      <c r="J344" s="41">
        <v>0</v>
      </c>
      <c r="U344" s="41">
        <v>0</v>
      </c>
      <c r="W344" s="41">
        <v>0</v>
      </c>
      <c r="Y344" s="41">
        <v>0</v>
      </c>
      <c r="AC344" s="74">
        <f t="shared" si="24"/>
        <v>0</v>
      </c>
      <c r="AK344" s="52">
        <v>1</v>
      </c>
      <c r="AL344" s="52">
        <v>1</v>
      </c>
      <c r="AM344" s="52" t="s">
        <v>1014</v>
      </c>
      <c r="AN344" s="41" t="s">
        <v>101</v>
      </c>
      <c r="AO344" s="41">
        <v>3</v>
      </c>
      <c r="AP344" s="42">
        <f t="shared" si="25"/>
        <v>40</v>
      </c>
      <c r="AT344" s="9">
        <v>1</v>
      </c>
      <c r="AV344" s="41">
        <v>0</v>
      </c>
      <c r="AX344" s="41">
        <v>0</v>
      </c>
      <c r="AY344" s="42">
        <f t="shared" si="26"/>
        <v>0</v>
      </c>
      <c r="BE344" s="41">
        <v>0</v>
      </c>
      <c r="BG344" s="42">
        <f t="shared" si="27"/>
        <v>0</v>
      </c>
      <c r="BM344" s="65">
        <v>0</v>
      </c>
      <c r="BN344" s="41">
        <v>3</v>
      </c>
      <c r="BO344" s="41">
        <v>0</v>
      </c>
      <c r="BQ344" s="78" t="s">
        <v>177</v>
      </c>
      <c r="BR344" t="s">
        <v>1015</v>
      </c>
    </row>
    <row r="345" spans="2:71" x14ac:dyDescent="0.25">
      <c r="B345" s="15">
        <v>340</v>
      </c>
      <c r="C345" s="41">
        <v>1</v>
      </c>
      <c r="D345" s="41">
        <v>0</v>
      </c>
      <c r="E345" s="41">
        <v>5</v>
      </c>
      <c r="F345" s="29" t="s">
        <v>84</v>
      </c>
      <c r="H345" t="s">
        <v>567</v>
      </c>
      <c r="J345" s="41">
        <v>0</v>
      </c>
      <c r="R345" s="41">
        <v>0</v>
      </c>
      <c r="T345" s="41">
        <v>2</v>
      </c>
      <c r="U345" s="41">
        <v>1</v>
      </c>
      <c r="V345" s="41">
        <v>5</v>
      </c>
      <c r="W345" s="41">
        <v>0</v>
      </c>
      <c r="Y345" s="41">
        <v>0</v>
      </c>
      <c r="AA345" s="41">
        <v>2</v>
      </c>
      <c r="AC345" s="74">
        <f t="shared" si="24"/>
        <v>0</v>
      </c>
      <c r="AK345" s="52">
        <v>1</v>
      </c>
      <c r="AL345" s="52">
        <v>1</v>
      </c>
      <c r="AM345" s="52">
        <v>1981</v>
      </c>
      <c r="AN345" s="41">
        <v>0</v>
      </c>
      <c r="AO345" s="41">
        <v>2</v>
      </c>
      <c r="AP345" s="42">
        <f t="shared" si="25"/>
        <v>2045</v>
      </c>
      <c r="AR345" s="9">
        <v>1</v>
      </c>
      <c r="AT345" s="9">
        <v>1</v>
      </c>
      <c r="AU345" s="10">
        <v>1</v>
      </c>
      <c r="AV345" s="41">
        <v>1</v>
      </c>
      <c r="AW345" s="41">
        <v>1</v>
      </c>
      <c r="AX345" s="41">
        <v>1</v>
      </c>
      <c r="AY345" s="42">
        <f t="shared" si="26"/>
        <v>2000</v>
      </c>
      <c r="BA345" s="9">
        <v>1</v>
      </c>
      <c r="BE345" s="41">
        <v>0</v>
      </c>
      <c r="BF345" s="1">
        <v>12500</v>
      </c>
      <c r="BG345" s="42">
        <f t="shared" si="27"/>
        <v>5</v>
      </c>
      <c r="BL345" s="10">
        <v>1</v>
      </c>
      <c r="BM345" s="65">
        <v>0</v>
      </c>
      <c r="BN345" s="41">
        <v>2</v>
      </c>
      <c r="BO345" s="41">
        <v>0</v>
      </c>
      <c r="BP345" s="52">
        <v>1</v>
      </c>
      <c r="BQ345" t="s">
        <v>185</v>
      </c>
      <c r="BR345" t="s">
        <v>333</v>
      </c>
      <c r="BS345" t="s">
        <v>390</v>
      </c>
    </row>
    <row r="346" spans="2:71" x14ac:dyDescent="0.25">
      <c r="B346" s="15">
        <v>341</v>
      </c>
      <c r="C346" s="41">
        <v>1</v>
      </c>
      <c r="D346" s="41">
        <v>0</v>
      </c>
      <c r="E346" s="41">
        <v>5</v>
      </c>
      <c r="F346" s="29" t="s">
        <v>88</v>
      </c>
      <c r="G346" t="s">
        <v>442</v>
      </c>
      <c r="H346" t="s">
        <v>421</v>
      </c>
      <c r="J346" s="41">
        <v>0</v>
      </c>
      <c r="W346" s="41">
        <v>0</v>
      </c>
      <c r="AC346" s="74">
        <f t="shared" si="24"/>
        <v>0</v>
      </c>
      <c r="AP346" s="42">
        <f t="shared" si="25"/>
        <v>0</v>
      </c>
      <c r="AX346" s="41">
        <v>0</v>
      </c>
      <c r="AY346" s="42">
        <f t="shared" si="26"/>
        <v>0</v>
      </c>
      <c r="BG346" s="42">
        <f t="shared" si="27"/>
        <v>0</v>
      </c>
      <c r="BM346" s="65" t="s">
        <v>96</v>
      </c>
      <c r="BN346" s="41">
        <v>3</v>
      </c>
    </row>
    <row r="347" spans="2:71" x14ac:dyDescent="0.25">
      <c r="B347" s="15">
        <v>342</v>
      </c>
      <c r="C347" s="41">
        <v>1</v>
      </c>
      <c r="D347" s="41">
        <v>1</v>
      </c>
      <c r="E347" s="41">
        <v>4</v>
      </c>
      <c r="F347" s="29" t="s">
        <v>544</v>
      </c>
      <c r="G347" t="s">
        <v>435</v>
      </c>
      <c r="H347" t="s">
        <v>89</v>
      </c>
      <c r="J347" s="41">
        <v>0</v>
      </c>
      <c r="K347" s="60">
        <v>1</v>
      </c>
      <c r="M347" s="43">
        <v>1</v>
      </c>
      <c r="N347" s="43">
        <v>1</v>
      </c>
      <c r="R347" s="41">
        <v>1</v>
      </c>
      <c r="S347" s="41">
        <v>3</v>
      </c>
      <c r="T347" s="41">
        <v>2</v>
      </c>
      <c r="U347" s="41">
        <v>0</v>
      </c>
      <c r="W347" s="41">
        <v>1</v>
      </c>
      <c r="X347" s="41">
        <v>2</v>
      </c>
      <c r="Y347" s="41">
        <v>1</v>
      </c>
      <c r="Z347" s="41">
        <v>1</v>
      </c>
      <c r="AA347" s="41">
        <v>1</v>
      </c>
      <c r="AB347" s="41">
        <v>0</v>
      </c>
      <c r="AC347" s="74">
        <f t="shared" si="24"/>
        <v>0</v>
      </c>
      <c r="AH347" s="52">
        <v>0</v>
      </c>
      <c r="AI347" s="52">
        <v>0</v>
      </c>
      <c r="AK347" s="52">
        <v>1</v>
      </c>
      <c r="AL347" s="52">
        <v>1</v>
      </c>
      <c r="AM347" s="52">
        <v>1999</v>
      </c>
      <c r="AN347" s="41">
        <v>1</v>
      </c>
      <c r="AO347" s="41">
        <v>1</v>
      </c>
      <c r="AP347" s="42">
        <f t="shared" si="25"/>
        <v>2000</v>
      </c>
      <c r="AR347" s="9">
        <v>1</v>
      </c>
      <c r="AV347" s="41">
        <v>0</v>
      </c>
      <c r="AX347" s="41">
        <v>0</v>
      </c>
      <c r="AY347" s="42">
        <f t="shared" si="26"/>
        <v>0</v>
      </c>
      <c r="BG347" s="42">
        <f t="shared" si="27"/>
        <v>0</v>
      </c>
      <c r="BN347" s="41">
        <v>3</v>
      </c>
      <c r="BO347" s="41">
        <v>0</v>
      </c>
      <c r="BP347" s="52">
        <v>0</v>
      </c>
      <c r="BQ347" s="78" t="s">
        <v>177</v>
      </c>
      <c r="BR347" t="s">
        <v>436</v>
      </c>
    </row>
    <row r="348" spans="2:71" x14ac:dyDescent="0.25">
      <c r="B348" s="15">
        <v>343</v>
      </c>
      <c r="C348" s="41">
        <v>1</v>
      </c>
      <c r="D348" s="41">
        <v>0</v>
      </c>
      <c r="E348" s="41">
        <v>5</v>
      </c>
      <c r="F348" s="29" t="s">
        <v>79</v>
      </c>
      <c r="G348" t="s">
        <v>568</v>
      </c>
      <c r="J348" s="41">
        <v>0</v>
      </c>
      <c r="W348" s="41">
        <v>0</v>
      </c>
      <c r="Y348" s="41">
        <v>0</v>
      </c>
      <c r="Z348" s="41">
        <v>3</v>
      </c>
      <c r="AA348" s="41">
        <v>4</v>
      </c>
      <c r="AC348" s="74">
        <f t="shared" si="24"/>
        <v>0</v>
      </c>
      <c r="AK348" s="52">
        <v>1</v>
      </c>
      <c r="AP348" s="42">
        <f t="shared" si="25"/>
        <v>0</v>
      </c>
      <c r="AX348" s="41">
        <v>0</v>
      </c>
      <c r="AY348" s="42">
        <f t="shared" si="26"/>
        <v>0</v>
      </c>
      <c r="BE348" s="41">
        <v>0</v>
      </c>
      <c r="BG348" s="42">
        <f t="shared" si="27"/>
        <v>0</v>
      </c>
      <c r="BM348" s="65" t="s">
        <v>96</v>
      </c>
      <c r="BN348" s="41">
        <v>3</v>
      </c>
      <c r="BO348" s="41">
        <v>0</v>
      </c>
      <c r="BP348" s="52">
        <v>0</v>
      </c>
      <c r="BQ348" t="s">
        <v>185</v>
      </c>
    </row>
    <row r="349" spans="2:71" x14ac:dyDescent="0.25">
      <c r="B349" s="15">
        <v>344</v>
      </c>
      <c r="C349" s="41">
        <v>1</v>
      </c>
      <c r="D349" s="41">
        <v>1</v>
      </c>
      <c r="E349" s="41">
        <v>5</v>
      </c>
      <c r="F349" s="29" t="s">
        <v>88</v>
      </c>
      <c r="G349" t="s">
        <v>485</v>
      </c>
      <c r="H349" t="s">
        <v>569</v>
      </c>
      <c r="J349" s="41">
        <v>0</v>
      </c>
      <c r="W349" s="41">
        <v>1</v>
      </c>
      <c r="X349" s="41">
        <v>2</v>
      </c>
      <c r="Y349" s="41">
        <v>0</v>
      </c>
      <c r="Z349" s="41">
        <v>4</v>
      </c>
      <c r="AA349" s="41">
        <v>4</v>
      </c>
      <c r="AC349" s="74">
        <f t="shared" si="24"/>
        <v>0</v>
      </c>
      <c r="AP349" s="42">
        <f t="shared" si="25"/>
        <v>0</v>
      </c>
      <c r="AX349" s="41">
        <v>1</v>
      </c>
      <c r="AY349" s="42">
        <f t="shared" si="26"/>
        <v>10000</v>
      </c>
      <c r="AZ349" s="60">
        <v>1</v>
      </c>
      <c r="BE349" s="41">
        <v>0</v>
      </c>
      <c r="BF349" s="1" t="s">
        <v>108</v>
      </c>
      <c r="BG349" s="42">
        <f t="shared" si="27"/>
        <v>0</v>
      </c>
      <c r="BM349" s="65" t="s">
        <v>96</v>
      </c>
      <c r="BN349" s="41">
        <v>1</v>
      </c>
      <c r="BO349" s="41">
        <v>1</v>
      </c>
      <c r="BP349" s="52">
        <v>1</v>
      </c>
    </row>
    <row r="350" spans="2:71" x14ac:dyDescent="0.25">
      <c r="B350" s="15">
        <v>345</v>
      </c>
      <c r="C350" s="41">
        <v>1</v>
      </c>
      <c r="D350" s="41">
        <v>0</v>
      </c>
      <c r="E350" s="41">
        <v>5</v>
      </c>
      <c r="F350" s="29" t="s">
        <v>88</v>
      </c>
      <c r="G350" t="s">
        <v>150</v>
      </c>
      <c r="H350" t="s">
        <v>537</v>
      </c>
      <c r="J350" s="41">
        <v>0</v>
      </c>
      <c r="Q350" s="61">
        <v>1</v>
      </c>
      <c r="R350" s="41">
        <v>0</v>
      </c>
      <c r="S350" s="41">
        <v>4</v>
      </c>
      <c r="T350" s="41">
        <v>4</v>
      </c>
      <c r="U350" s="41">
        <v>0</v>
      </c>
      <c r="W350" s="41">
        <v>0</v>
      </c>
      <c r="Y350" s="41">
        <v>0</v>
      </c>
      <c r="Z350" s="41">
        <v>4</v>
      </c>
      <c r="AA350" s="41">
        <v>4</v>
      </c>
      <c r="AB350" s="41">
        <v>0</v>
      </c>
      <c r="AC350" s="74">
        <f t="shared" si="24"/>
        <v>0</v>
      </c>
      <c r="AH350" s="52">
        <v>0</v>
      </c>
      <c r="AI350" s="52">
        <v>0</v>
      </c>
      <c r="AJ350" s="52">
        <v>0</v>
      </c>
      <c r="AK350" s="52">
        <v>1</v>
      </c>
      <c r="AM350" s="52" t="s">
        <v>570</v>
      </c>
      <c r="AO350" s="41">
        <v>3</v>
      </c>
      <c r="AP350" s="42">
        <f t="shared" si="25"/>
        <v>340</v>
      </c>
      <c r="AS350" s="9">
        <v>1</v>
      </c>
      <c r="AT350" s="9">
        <v>1</v>
      </c>
      <c r="AV350" s="41">
        <v>0</v>
      </c>
      <c r="AX350" s="41">
        <v>0</v>
      </c>
      <c r="AY350" s="42">
        <f t="shared" si="26"/>
        <v>40</v>
      </c>
      <c r="BC350" s="9">
        <v>1</v>
      </c>
      <c r="BE350" s="41">
        <v>0</v>
      </c>
      <c r="BF350" s="1" t="s">
        <v>175</v>
      </c>
      <c r="BG350" s="42">
        <f t="shared" si="27"/>
        <v>300</v>
      </c>
      <c r="BJ350" s="9">
        <v>1</v>
      </c>
      <c r="BM350" s="65">
        <v>0</v>
      </c>
    </row>
    <row r="351" spans="2:71" x14ac:dyDescent="0.25">
      <c r="B351" s="15">
        <v>346</v>
      </c>
      <c r="C351" s="41">
        <v>1</v>
      </c>
      <c r="D351" s="41">
        <v>0</v>
      </c>
      <c r="E351" s="41">
        <v>4</v>
      </c>
      <c r="F351" s="29" t="s">
        <v>88</v>
      </c>
      <c r="G351" t="s">
        <v>195</v>
      </c>
      <c r="J351" s="41">
        <v>0</v>
      </c>
      <c r="N351" s="43">
        <v>1</v>
      </c>
      <c r="Q351" s="61">
        <v>1</v>
      </c>
      <c r="R351" s="41">
        <v>0</v>
      </c>
      <c r="S351" s="41">
        <v>5</v>
      </c>
      <c r="T351" s="41">
        <v>1</v>
      </c>
      <c r="U351" s="41">
        <v>0</v>
      </c>
      <c r="W351" s="41">
        <v>0</v>
      </c>
      <c r="Y351" s="41">
        <v>0</v>
      </c>
      <c r="Z351" s="41">
        <v>4</v>
      </c>
      <c r="AC351" s="74">
        <f t="shared" si="24"/>
        <v>0</v>
      </c>
      <c r="AK351" s="52">
        <v>1</v>
      </c>
      <c r="AL351" s="52">
        <v>1</v>
      </c>
      <c r="AM351" s="52">
        <v>1990</v>
      </c>
      <c r="AN351" s="41">
        <v>1</v>
      </c>
      <c r="AO351" s="41">
        <v>2</v>
      </c>
      <c r="AP351" s="42">
        <f t="shared" si="25"/>
        <v>5</v>
      </c>
      <c r="AU351" s="10">
        <v>1</v>
      </c>
      <c r="AV351" s="41">
        <v>0</v>
      </c>
      <c r="AW351" s="41">
        <v>1</v>
      </c>
      <c r="AY351" s="42">
        <f t="shared" si="26"/>
        <v>0</v>
      </c>
      <c r="BE351" s="41">
        <v>0</v>
      </c>
      <c r="BF351" s="1" t="s">
        <v>175</v>
      </c>
      <c r="BG351" s="42">
        <f t="shared" si="27"/>
        <v>0</v>
      </c>
      <c r="BM351" s="65">
        <v>0</v>
      </c>
      <c r="BN351" s="41">
        <v>2</v>
      </c>
      <c r="BO351" s="41">
        <v>1</v>
      </c>
      <c r="BP351" s="52">
        <v>1</v>
      </c>
      <c r="BQ351" t="s">
        <v>610</v>
      </c>
    </row>
    <row r="352" spans="2:71" x14ac:dyDescent="0.25">
      <c r="B352" s="15">
        <v>347</v>
      </c>
      <c r="C352" s="41">
        <v>1</v>
      </c>
      <c r="D352" s="41">
        <v>0</v>
      </c>
      <c r="E352" s="41">
        <v>4</v>
      </c>
      <c r="F352" s="29" t="s">
        <v>88</v>
      </c>
      <c r="G352" t="s">
        <v>199</v>
      </c>
      <c r="H352" t="s">
        <v>171</v>
      </c>
      <c r="J352" s="41">
        <v>1</v>
      </c>
      <c r="M352" s="43">
        <v>1</v>
      </c>
      <c r="Q352" s="61">
        <v>1</v>
      </c>
      <c r="R352" s="41">
        <v>0</v>
      </c>
      <c r="S352" s="41">
        <v>2</v>
      </c>
      <c r="T352" s="41">
        <v>2</v>
      </c>
      <c r="U352" s="41">
        <v>1</v>
      </c>
      <c r="V352" s="41">
        <v>3</v>
      </c>
      <c r="W352" s="41">
        <v>0</v>
      </c>
      <c r="AA352" s="41">
        <v>1</v>
      </c>
      <c r="AB352" s="41">
        <v>0</v>
      </c>
      <c r="AC352" s="74">
        <f t="shared" si="24"/>
        <v>0</v>
      </c>
      <c r="AK352" s="52">
        <v>1</v>
      </c>
      <c r="AL352" s="52">
        <v>1</v>
      </c>
      <c r="AN352" s="41">
        <v>0</v>
      </c>
      <c r="AO352" s="41">
        <v>3</v>
      </c>
      <c r="AP352" s="42">
        <f t="shared" si="25"/>
        <v>2040</v>
      </c>
      <c r="AR352" s="9">
        <v>1</v>
      </c>
      <c r="AT352" s="9">
        <v>1</v>
      </c>
      <c r="AV352" s="41">
        <v>1</v>
      </c>
      <c r="AW352" s="41">
        <v>1</v>
      </c>
      <c r="AX352" s="41">
        <v>1</v>
      </c>
      <c r="AY352" s="42">
        <f t="shared" si="26"/>
        <v>2000</v>
      </c>
      <c r="BA352" s="9">
        <v>1</v>
      </c>
      <c r="BE352" s="41">
        <v>0</v>
      </c>
      <c r="BG352" s="42">
        <f t="shared" si="27"/>
        <v>2040</v>
      </c>
      <c r="BI352" s="9">
        <v>1</v>
      </c>
      <c r="BK352" s="9">
        <v>1</v>
      </c>
      <c r="BM352" s="65">
        <v>0</v>
      </c>
      <c r="BN352" s="41">
        <v>1</v>
      </c>
      <c r="BO352" s="41">
        <v>1</v>
      </c>
      <c r="BP352" s="52">
        <v>1</v>
      </c>
      <c r="BQ352" s="78" t="s">
        <v>177</v>
      </c>
      <c r="BR352" t="s">
        <v>842</v>
      </c>
    </row>
    <row r="353" spans="2:71" x14ac:dyDescent="0.25">
      <c r="B353" s="15">
        <v>348</v>
      </c>
      <c r="C353" s="41">
        <v>1</v>
      </c>
      <c r="D353" s="41">
        <v>0</v>
      </c>
      <c r="E353" s="41">
        <v>5</v>
      </c>
      <c r="F353" s="29" t="s">
        <v>88</v>
      </c>
      <c r="G353" t="s">
        <v>459</v>
      </c>
      <c r="H353" t="s">
        <v>571</v>
      </c>
      <c r="J353" s="41">
        <v>0</v>
      </c>
      <c r="M353" s="43">
        <v>1</v>
      </c>
      <c r="N353" s="43">
        <v>1</v>
      </c>
      <c r="R353" s="41">
        <v>0</v>
      </c>
      <c r="S353" s="41">
        <v>2</v>
      </c>
      <c r="T353" s="41">
        <v>1</v>
      </c>
      <c r="U353" s="41">
        <v>1</v>
      </c>
      <c r="V353" s="41">
        <v>2</v>
      </c>
      <c r="W353" s="41">
        <v>1</v>
      </c>
      <c r="X353" s="41">
        <v>2</v>
      </c>
      <c r="Y353" s="41">
        <v>1</v>
      </c>
      <c r="Z353" s="41">
        <v>4</v>
      </c>
      <c r="AA353" s="41">
        <v>4</v>
      </c>
      <c r="AB353" s="41">
        <v>0</v>
      </c>
      <c r="AC353" s="74">
        <f t="shared" si="24"/>
        <v>4</v>
      </c>
      <c r="AG353" s="61">
        <v>1</v>
      </c>
      <c r="AH353" s="52">
        <v>0</v>
      </c>
      <c r="AI353" s="52">
        <v>0</v>
      </c>
      <c r="AJ353" s="52">
        <v>0</v>
      </c>
      <c r="AK353" s="52">
        <v>1</v>
      </c>
      <c r="AL353" s="52">
        <v>0</v>
      </c>
      <c r="AM353" s="52">
        <v>1988</v>
      </c>
      <c r="AN353" s="41">
        <v>1</v>
      </c>
      <c r="AO353" s="41">
        <v>2</v>
      </c>
      <c r="AP353" s="42">
        <f t="shared" si="25"/>
        <v>2040</v>
      </c>
      <c r="AR353" s="9">
        <v>1</v>
      </c>
      <c r="AT353" s="9">
        <v>1</v>
      </c>
      <c r="AV353" s="41">
        <v>0</v>
      </c>
      <c r="AW353" s="41">
        <v>1</v>
      </c>
      <c r="AX353" s="41">
        <v>1</v>
      </c>
      <c r="AY353" s="42">
        <f t="shared" si="26"/>
        <v>2000</v>
      </c>
      <c r="BA353" s="9">
        <v>1</v>
      </c>
      <c r="BE353" s="41">
        <v>0</v>
      </c>
      <c r="BG353" s="42">
        <f t="shared" si="27"/>
        <v>0</v>
      </c>
      <c r="BM353" s="65">
        <v>0</v>
      </c>
      <c r="BN353" s="41">
        <v>3</v>
      </c>
      <c r="BO353" s="41">
        <v>0</v>
      </c>
      <c r="BP353" s="52">
        <v>0</v>
      </c>
    </row>
    <row r="354" spans="2:71" x14ac:dyDescent="0.25">
      <c r="B354" s="15">
        <v>349</v>
      </c>
      <c r="C354" s="41">
        <v>1</v>
      </c>
      <c r="D354" s="41">
        <v>0</v>
      </c>
      <c r="E354" s="41">
        <v>5</v>
      </c>
      <c r="F354" s="29" t="s">
        <v>88</v>
      </c>
      <c r="G354" t="s">
        <v>93</v>
      </c>
      <c r="J354" s="41">
        <v>0</v>
      </c>
      <c r="R354" s="41">
        <v>1</v>
      </c>
      <c r="S354" s="41">
        <v>1</v>
      </c>
      <c r="T354" s="41">
        <v>1</v>
      </c>
      <c r="U354" s="41">
        <v>0</v>
      </c>
      <c r="W354" s="41">
        <v>0</v>
      </c>
      <c r="Y354" s="41">
        <v>0</v>
      </c>
      <c r="AC354" s="74">
        <f t="shared" si="24"/>
        <v>0</v>
      </c>
      <c r="AK354" s="52">
        <v>1</v>
      </c>
      <c r="AL354" s="52">
        <v>1</v>
      </c>
      <c r="AM354" s="52" t="s">
        <v>572</v>
      </c>
      <c r="AO354" s="41">
        <v>1</v>
      </c>
      <c r="AP354" s="42">
        <f t="shared" si="25"/>
        <v>2040</v>
      </c>
      <c r="AR354" s="9">
        <v>1</v>
      </c>
      <c r="AT354" s="9">
        <v>1</v>
      </c>
      <c r="AV354" s="41">
        <v>0</v>
      </c>
      <c r="AX354" s="41">
        <v>0</v>
      </c>
      <c r="AY354" s="42">
        <f t="shared" si="26"/>
        <v>0</v>
      </c>
      <c r="BE354" s="41">
        <v>0</v>
      </c>
      <c r="BF354" s="1" t="s">
        <v>175</v>
      </c>
      <c r="BG354" s="42">
        <f t="shared" si="27"/>
        <v>0</v>
      </c>
      <c r="BM354" s="65" t="s">
        <v>292</v>
      </c>
      <c r="BN354" s="41">
        <v>3</v>
      </c>
      <c r="BQ354" t="s">
        <v>185</v>
      </c>
    </row>
    <row r="355" spans="2:71" s="20" customFormat="1" x14ac:dyDescent="0.25">
      <c r="B355" s="15">
        <v>350</v>
      </c>
      <c r="C355" s="51">
        <v>1</v>
      </c>
      <c r="D355" s="51">
        <v>1</v>
      </c>
      <c r="E355" s="51">
        <v>5</v>
      </c>
      <c r="F355" s="24" t="s">
        <v>190</v>
      </c>
      <c r="G355" s="20" t="s">
        <v>360</v>
      </c>
      <c r="J355" s="51">
        <v>0</v>
      </c>
      <c r="K355" s="62"/>
      <c r="L355" s="63"/>
      <c r="M355" s="63"/>
      <c r="N355" s="63"/>
      <c r="O355" s="63"/>
      <c r="P355" s="63"/>
      <c r="Q355" s="64"/>
      <c r="R355" s="51"/>
      <c r="S355" s="51"/>
      <c r="T355" s="51"/>
      <c r="U355" s="51"/>
      <c r="V355" s="51"/>
      <c r="W355" s="51">
        <v>0</v>
      </c>
      <c r="X355" s="51"/>
      <c r="Y355" s="51">
        <v>0</v>
      </c>
      <c r="Z355" s="51"/>
      <c r="AA355" s="51">
        <v>1</v>
      </c>
      <c r="AB355" s="51">
        <v>0</v>
      </c>
      <c r="AC355" s="74">
        <f t="shared" si="24"/>
        <v>0</v>
      </c>
      <c r="AD355" s="62"/>
      <c r="AE355" s="63"/>
      <c r="AF355" s="63"/>
      <c r="AG355" s="64"/>
      <c r="AH355" s="76">
        <v>0</v>
      </c>
      <c r="AI355" s="76">
        <v>0</v>
      </c>
      <c r="AJ355" s="76" t="s">
        <v>91</v>
      </c>
      <c r="AK355" s="76">
        <v>0</v>
      </c>
      <c r="AL355" s="76"/>
      <c r="AM355" s="76"/>
      <c r="AN355" s="51"/>
      <c r="AO355" s="51"/>
      <c r="AP355" s="42">
        <f t="shared" si="25"/>
        <v>0</v>
      </c>
      <c r="AQ355" s="19"/>
      <c r="AR355" s="19"/>
      <c r="AS355" s="19"/>
      <c r="AT355" s="19"/>
      <c r="AU355" s="17"/>
      <c r="AV355" s="51">
        <v>0</v>
      </c>
      <c r="AW355" s="51"/>
      <c r="AX355" s="51">
        <v>1</v>
      </c>
      <c r="AY355" s="42">
        <f t="shared" si="26"/>
        <v>2000</v>
      </c>
      <c r="AZ355" s="62"/>
      <c r="BA355" s="19">
        <v>1</v>
      </c>
      <c r="BB355" s="19"/>
      <c r="BC355" s="19"/>
      <c r="BD355" s="17"/>
      <c r="BE355" s="51">
        <v>0</v>
      </c>
      <c r="BF355" s="16">
        <v>0</v>
      </c>
      <c r="BG355" s="42">
        <f t="shared" si="27"/>
        <v>0</v>
      </c>
      <c r="BH355" s="18"/>
      <c r="BI355" s="19"/>
      <c r="BJ355" s="19"/>
      <c r="BK355" s="19"/>
      <c r="BL355" s="17"/>
      <c r="BM355" s="65" t="s">
        <v>96</v>
      </c>
      <c r="BN355" s="51">
        <v>3</v>
      </c>
      <c r="BO355" s="51">
        <v>1</v>
      </c>
      <c r="BP355" s="76">
        <v>1</v>
      </c>
    </row>
    <row r="356" spans="2:71" s="20" customFormat="1" x14ac:dyDescent="0.25">
      <c r="B356" s="15">
        <v>351</v>
      </c>
      <c r="C356" s="51">
        <v>1</v>
      </c>
      <c r="D356" s="51">
        <v>0</v>
      </c>
      <c r="E356" s="51">
        <v>5</v>
      </c>
      <c r="F356" s="24" t="s">
        <v>79</v>
      </c>
      <c r="G356" s="20" t="s">
        <v>166</v>
      </c>
      <c r="H356" s="20" t="s">
        <v>573</v>
      </c>
      <c r="J356" s="51">
        <v>0</v>
      </c>
      <c r="K356" s="62"/>
      <c r="L356" s="63"/>
      <c r="M356" s="63"/>
      <c r="N356" s="63"/>
      <c r="O356" s="63"/>
      <c r="P356" s="63"/>
      <c r="Q356" s="64"/>
      <c r="R356" s="51">
        <v>0</v>
      </c>
      <c r="S356" s="51">
        <v>1</v>
      </c>
      <c r="T356" s="51">
        <v>1</v>
      </c>
      <c r="U356" s="51">
        <v>0</v>
      </c>
      <c r="V356" s="51"/>
      <c r="W356" s="51">
        <v>1</v>
      </c>
      <c r="X356" s="51">
        <v>2</v>
      </c>
      <c r="Y356" s="51">
        <v>0</v>
      </c>
      <c r="Z356" s="51"/>
      <c r="AA356" s="51">
        <v>2</v>
      </c>
      <c r="AB356" s="51"/>
      <c r="AC356" s="74">
        <f t="shared" si="24"/>
        <v>0</v>
      </c>
      <c r="AD356" s="62"/>
      <c r="AE356" s="63"/>
      <c r="AF356" s="63"/>
      <c r="AG356" s="64"/>
      <c r="AH356" s="76"/>
      <c r="AI356" s="76"/>
      <c r="AJ356" s="76"/>
      <c r="AK356" s="76">
        <v>1</v>
      </c>
      <c r="AL356" s="76">
        <v>1</v>
      </c>
      <c r="AM356" s="76">
        <v>1955</v>
      </c>
      <c r="AN356" s="51">
        <v>1</v>
      </c>
      <c r="AO356" s="51">
        <v>1</v>
      </c>
      <c r="AP356" s="42">
        <f t="shared" si="25"/>
        <v>2000</v>
      </c>
      <c r="AQ356" s="19"/>
      <c r="AR356" s="19">
        <v>1</v>
      </c>
      <c r="AS356" s="19"/>
      <c r="AT356" s="19"/>
      <c r="AU356" s="17"/>
      <c r="AV356" s="51">
        <v>1</v>
      </c>
      <c r="AW356" s="51">
        <v>1</v>
      </c>
      <c r="AX356" s="51">
        <v>0</v>
      </c>
      <c r="AY356" s="42">
        <f t="shared" si="26"/>
        <v>0</v>
      </c>
      <c r="AZ356" s="62"/>
      <c r="BA356" s="19"/>
      <c r="BB356" s="19"/>
      <c r="BC356" s="19"/>
      <c r="BD356" s="17"/>
      <c r="BE356" s="51">
        <v>0</v>
      </c>
      <c r="BF356" s="16">
        <v>50000</v>
      </c>
      <c r="BG356" s="42">
        <f t="shared" si="27"/>
        <v>0</v>
      </c>
      <c r="BH356" s="18"/>
      <c r="BI356" s="19"/>
      <c r="BJ356" s="19"/>
      <c r="BK356" s="19"/>
      <c r="BL356" s="17"/>
      <c r="BM356" s="67">
        <v>0</v>
      </c>
      <c r="BN356" s="51">
        <v>3</v>
      </c>
      <c r="BO356" s="51">
        <v>0</v>
      </c>
      <c r="BP356" s="76">
        <v>1</v>
      </c>
    </row>
    <row r="357" spans="2:71" x14ac:dyDescent="0.25">
      <c r="B357" s="15">
        <v>352</v>
      </c>
      <c r="C357" s="41">
        <v>1</v>
      </c>
      <c r="D357" s="41">
        <v>1</v>
      </c>
      <c r="E357" s="41">
        <v>4</v>
      </c>
      <c r="F357" s="29" t="s">
        <v>88</v>
      </c>
      <c r="G357" s="20" t="s">
        <v>295</v>
      </c>
      <c r="H357" s="20" t="s">
        <v>574</v>
      </c>
      <c r="J357" s="41">
        <v>1</v>
      </c>
      <c r="K357" s="60">
        <v>1</v>
      </c>
      <c r="R357" s="41">
        <v>0</v>
      </c>
      <c r="S357" s="41">
        <v>2</v>
      </c>
      <c r="T357" s="41">
        <v>1</v>
      </c>
      <c r="U357" s="41">
        <v>0</v>
      </c>
      <c r="W357" s="41">
        <v>0</v>
      </c>
      <c r="Y357" s="41">
        <v>0</v>
      </c>
      <c r="AA357" s="41">
        <v>1</v>
      </c>
      <c r="AB357" s="41">
        <v>0</v>
      </c>
      <c r="AC357" s="74">
        <f t="shared" si="24"/>
        <v>0</v>
      </c>
      <c r="AK357" s="52">
        <v>1</v>
      </c>
      <c r="AL357" s="52">
        <v>1</v>
      </c>
      <c r="AM357" s="52">
        <v>1969</v>
      </c>
      <c r="AN357" s="41">
        <v>1</v>
      </c>
      <c r="AO357" s="41">
        <v>2</v>
      </c>
      <c r="AP357" s="42">
        <f t="shared" si="25"/>
        <v>2000</v>
      </c>
      <c r="AR357" s="9">
        <v>1</v>
      </c>
      <c r="AV357" s="41">
        <v>0</v>
      </c>
      <c r="AX357" s="41">
        <v>0</v>
      </c>
      <c r="AY357" s="42">
        <f t="shared" si="26"/>
        <v>0</v>
      </c>
      <c r="BE357" s="41">
        <v>0</v>
      </c>
      <c r="BG357" s="42">
        <f t="shared" si="27"/>
        <v>0</v>
      </c>
      <c r="BN357" s="41">
        <v>3</v>
      </c>
      <c r="BO357" s="41">
        <v>1</v>
      </c>
    </row>
    <row r="358" spans="2:71" x14ac:dyDescent="0.25">
      <c r="B358" s="15">
        <v>353</v>
      </c>
      <c r="C358" s="41">
        <v>1</v>
      </c>
      <c r="D358" s="41">
        <v>0</v>
      </c>
      <c r="E358" s="41">
        <v>4</v>
      </c>
      <c r="F358" s="29" t="s">
        <v>88</v>
      </c>
      <c r="G358" s="20" t="s">
        <v>248</v>
      </c>
      <c r="H358" s="20" t="s">
        <v>575</v>
      </c>
      <c r="J358" s="41">
        <v>0</v>
      </c>
      <c r="W358" s="41">
        <v>0</v>
      </c>
      <c r="AA358" s="41">
        <v>3</v>
      </c>
      <c r="AC358" s="74">
        <f t="shared" si="24"/>
        <v>0</v>
      </c>
      <c r="AK358" s="52">
        <v>1</v>
      </c>
      <c r="AL358" s="52">
        <v>0</v>
      </c>
      <c r="AM358" s="52">
        <v>1975</v>
      </c>
      <c r="AN358" s="41">
        <v>0</v>
      </c>
      <c r="AO358" s="41">
        <v>1</v>
      </c>
      <c r="AP358" s="42">
        <f t="shared" si="25"/>
        <v>2040</v>
      </c>
      <c r="AR358" s="9">
        <v>1</v>
      </c>
      <c r="AT358" s="9">
        <v>1</v>
      </c>
      <c r="AV358" s="41">
        <v>1</v>
      </c>
      <c r="AW358" s="41">
        <v>1</v>
      </c>
      <c r="AX358" s="41">
        <v>1</v>
      </c>
      <c r="AY358" s="42">
        <f t="shared" si="26"/>
        <v>2000</v>
      </c>
      <c r="BA358" s="9">
        <v>1</v>
      </c>
      <c r="BE358" s="41">
        <v>0</v>
      </c>
      <c r="BG358" s="42">
        <f t="shared" si="27"/>
        <v>10005</v>
      </c>
      <c r="BH358" s="13">
        <v>1</v>
      </c>
      <c r="BL358" s="10">
        <v>1</v>
      </c>
      <c r="BM358" s="65">
        <v>0</v>
      </c>
      <c r="BN358" s="41">
        <v>2</v>
      </c>
      <c r="BO358" s="41">
        <v>0</v>
      </c>
      <c r="BP358" s="52">
        <v>0</v>
      </c>
      <c r="BQ358" s="78" t="s">
        <v>177</v>
      </c>
      <c r="BR358" t="s">
        <v>499</v>
      </c>
    </row>
    <row r="359" spans="2:71" x14ac:dyDescent="0.25">
      <c r="B359" s="15">
        <v>354</v>
      </c>
      <c r="C359" s="41">
        <v>1</v>
      </c>
      <c r="D359" s="41">
        <v>1</v>
      </c>
      <c r="E359" s="41">
        <v>5</v>
      </c>
      <c r="F359" s="29" t="s">
        <v>79</v>
      </c>
      <c r="G359" s="20" t="s">
        <v>109</v>
      </c>
      <c r="H359" s="20" t="s">
        <v>576</v>
      </c>
      <c r="J359" s="41">
        <v>1</v>
      </c>
      <c r="M359" s="43">
        <v>1</v>
      </c>
      <c r="R359" s="41">
        <v>0</v>
      </c>
      <c r="S359" s="41">
        <v>1</v>
      </c>
      <c r="T359" s="41">
        <v>1</v>
      </c>
      <c r="U359" s="41">
        <v>0</v>
      </c>
      <c r="W359" s="41">
        <v>1</v>
      </c>
      <c r="X359" s="41">
        <v>1</v>
      </c>
      <c r="Y359" s="41">
        <v>0</v>
      </c>
      <c r="AA359" s="41">
        <v>1</v>
      </c>
      <c r="AB359" s="41">
        <v>0</v>
      </c>
      <c r="AC359" s="74">
        <f t="shared" si="24"/>
        <v>0</v>
      </c>
      <c r="AH359" s="52">
        <v>0</v>
      </c>
      <c r="AI359" s="52">
        <v>0</v>
      </c>
      <c r="AK359" s="52">
        <v>1</v>
      </c>
      <c r="AN359" s="41">
        <v>1</v>
      </c>
      <c r="AO359" s="41">
        <v>1</v>
      </c>
      <c r="AP359" s="42">
        <f t="shared" si="25"/>
        <v>10000</v>
      </c>
      <c r="AQ359" s="9">
        <v>1</v>
      </c>
      <c r="AV359" s="41">
        <v>1</v>
      </c>
      <c r="AW359" s="41">
        <v>1</v>
      </c>
      <c r="AX359" s="41">
        <v>1</v>
      </c>
      <c r="AY359" s="42">
        <f t="shared" si="26"/>
        <v>5</v>
      </c>
      <c r="BD359" s="10">
        <v>1</v>
      </c>
      <c r="BE359" s="41">
        <v>1</v>
      </c>
      <c r="BF359" s="1">
        <v>0</v>
      </c>
      <c r="BG359" s="42">
        <f t="shared" si="27"/>
        <v>2040</v>
      </c>
      <c r="BI359" s="9">
        <v>1</v>
      </c>
      <c r="BK359" s="9">
        <v>1</v>
      </c>
      <c r="BM359" s="65">
        <v>0</v>
      </c>
      <c r="BN359" s="41">
        <v>3</v>
      </c>
      <c r="BO359" s="41">
        <v>1</v>
      </c>
      <c r="BP359" s="52">
        <v>0</v>
      </c>
      <c r="BQ359" t="s">
        <v>1016</v>
      </c>
    </row>
    <row r="360" spans="2:71" x14ac:dyDescent="0.25">
      <c r="B360" s="15">
        <v>355</v>
      </c>
      <c r="C360" s="41">
        <v>1</v>
      </c>
      <c r="D360" s="41">
        <v>0</v>
      </c>
      <c r="E360" s="41">
        <v>3</v>
      </c>
      <c r="F360" s="29" t="s">
        <v>88</v>
      </c>
      <c r="G360" s="20" t="s">
        <v>160</v>
      </c>
      <c r="H360" s="20" t="s">
        <v>577</v>
      </c>
      <c r="I360" t="s">
        <v>578</v>
      </c>
      <c r="J360" s="41">
        <v>1</v>
      </c>
      <c r="L360" s="43">
        <v>1</v>
      </c>
      <c r="R360" s="41">
        <v>0</v>
      </c>
      <c r="S360" s="41">
        <v>1</v>
      </c>
      <c r="T360" s="41">
        <v>1</v>
      </c>
      <c r="U360" s="41">
        <v>1</v>
      </c>
      <c r="V360" s="41">
        <v>2</v>
      </c>
      <c r="W360" s="41">
        <v>1</v>
      </c>
      <c r="X360" s="41">
        <v>2</v>
      </c>
      <c r="Y360" s="41">
        <v>1</v>
      </c>
      <c r="Z360" s="41">
        <v>3</v>
      </c>
      <c r="AA360" s="41">
        <v>3</v>
      </c>
      <c r="AB360" s="41">
        <v>1</v>
      </c>
      <c r="AC360" s="74">
        <f t="shared" si="24"/>
        <v>1230</v>
      </c>
      <c r="AD360" s="60">
        <v>1</v>
      </c>
      <c r="AE360" s="43">
        <v>1</v>
      </c>
      <c r="AF360" s="43">
        <v>1</v>
      </c>
      <c r="AH360" s="52">
        <v>0</v>
      </c>
      <c r="AI360" s="52">
        <v>1</v>
      </c>
      <c r="AJ360" s="52">
        <v>0</v>
      </c>
      <c r="AK360" s="52">
        <v>1</v>
      </c>
      <c r="AL360" s="52">
        <v>1</v>
      </c>
      <c r="AM360" s="52" t="s">
        <v>572</v>
      </c>
      <c r="AN360" s="41">
        <v>0</v>
      </c>
      <c r="AO360" s="41">
        <v>3</v>
      </c>
      <c r="AP360" s="42">
        <f t="shared" si="25"/>
        <v>40</v>
      </c>
      <c r="AT360" s="9">
        <v>1</v>
      </c>
      <c r="AV360" s="41">
        <v>1</v>
      </c>
      <c r="AW360" s="41">
        <v>1</v>
      </c>
      <c r="AX360" s="41">
        <v>1</v>
      </c>
      <c r="AY360" s="42">
        <f t="shared" si="26"/>
        <v>2000</v>
      </c>
      <c r="BA360" s="9">
        <v>1</v>
      </c>
      <c r="BE360" s="41">
        <v>0</v>
      </c>
      <c r="BF360" s="1">
        <v>40000</v>
      </c>
      <c r="BG360" s="42">
        <f t="shared" si="27"/>
        <v>10000</v>
      </c>
      <c r="BH360" s="13">
        <v>1</v>
      </c>
      <c r="BM360" s="65">
        <v>0</v>
      </c>
      <c r="BN360" s="41">
        <v>1</v>
      </c>
      <c r="BO360" s="41">
        <v>0</v>
      </c>
      <c r="BP360" s="52">
        <v>0</v>
      </c>
      <c r="BQ360" t="s">
        <v>177</v>
      </c>
      <c r="BR360" t="s">
        <v>1017</v>
      </c>
    </row>
    <row r="361" spans="2:71" x14ac:dyDescent="0.25">
      <c r="B361" s="15">
        <v>356</v>
      </c>
      <c r="C361" s="41">
        <v>1</v>
      </c>
      <c r="D361" s="41">
        <v>0</v>
      </c>
      <c r="E361" s="41">
        <v>5</v>
      </c>
      <c r="F361" s="29" t="s">
        <v>88</v>
      </c>
      <c r="G361" s="20" t="s">
        <v>295</v>
      </c>
      <c r="J361" s="41">
        <v>0</v>
      </c>
      <c r="N361" s="43">
        <v>1</v>
      </c>
      <c r="Q361" s="61">
        <v>1</v>
      </c>
      <c r="S361" s="41">
        <v>2</v>
      </c>
      <c r="T361" s="41">
        <v>2</v>
      </c>
      <c r="U361" s="41">
        <v>1</v>
      </c>
      <c r="V361" s="41">
        <v>1</v>
      </c>
      <c r="W361" s="41">
        <v>1</v>
      </c>
      <c r="X361" s="41">
        <v>1</v>
      </c>
      <c r="Y361" s="41">
        <v>1</v>
      </c>
      <c r="Z361" s="41">
        <v>4</v>
      </c>
      <c r="AA361" s="41">
        <v>2</v>
      </c>
      <c r="AC361" s="74">
        <f t="shared" si="24"/>
        <v>0</v>
      </c>
      <c r="AK361" s="52">
        <v>1</v>
      </c>
      <c r="AP361" s="42">
        <f t="shared" si="25"/>
        <v>5</v>
      </c>
      <c r="AU361" s="10">
        <v>1</v>
      </c>
      <c r="AV361" s="41">
        <v>0</v>
      </c>
      <c r="AX361" s="41">
        <v>0</v>
      </c>
      <c r="AY361" s="42">
        <f t="shared" si="26"/>
        <v>0</v>
      </c>
      <c r="BE361" s="41">
        <v>0</v>
      </c>
      <c r="BG361" s="42">
        <f t="shared" si="27"/>
        <v>0</v>
      </c>
      <c r="BM361" s="65">
        <v>0</v>
      </c>
      <c r="BN361" s="41">
        <v>3</v>
      </c>
    </row>
    <row r="362" spans="2:71" x14ac:dyDescent="0.25">
      <c r="B362" s="15">
        <v>357</v>
      </c>
      <c r="C362" s="41">
        <v>1</v>
      </c>
      <c r="D362" s="41">
        <v>1</v>
      </c>
      <c r="E362" s="41">
        <v>5</v>
      </c>
      <c r="F362" s="29" t="s">
        <v>88</v>
      </c>
      <c r="G362" s="20" t="s">
        <v>295</v>
      </c>
      <c r="J362" s="41">
        <v>0</v>
      </c>
      <c r="N362" s="43">
        <v>1</v>
      </c>
      <c r="R362" s="41">
        <v>1</v>
      </c>
      <c r="S362" s="41">
        <v>1</v>
      </c>
      <c r="T362" s="41">
        <v>1</v>
      </c>
      <c r="U362" s="41">
        <v>1</v>
      </c>
      <c r="V362" s="41">
        <v>1</v>
      </c>
      <c r="W362" s="41">
        <v>0</v>
      </c>
      <c r="X362" s="41">
        <v>1</v>
      </c>
      <c r="Y362" s="41">
        <v>0</v>
      </c>
      <c r="Z362" s="41">
        <v>4</v>
      </c>
      <c r="AB362" s="41">
        <v>0</v>
      </c>
      <c r="AC362" s="74">
        <f t="shared" si="24"/>
        <v>0</v>
      </c>
      <c r="AH362" s="52">
        <v>0</v>
      </c>
      <c r="AI362" s="52">
        <v>0</v>
      </c>
      <c r="AP362" s="42">
        <f t="shared" si="25"/>
        <v>0</v>
      </c>
      <c r="AY362" s="42">
        <f t="shared" si="26"/>
        <v>0</v>
      </c>
      <c r="BG362" s="42">
        <f t="shared" si="27"/>
        <v>0</v>
      </c>
      <c r="BM362" s="65">
        <v>0</v>
      </c>
      <c r="BN362" s="41">
        <v>3</v>
      </c>
      <c r="BO362" s="41">
        <v>0</v>
      </c>
      <c r="BP362" s="52">
        <v>0</v>
      </c>
    </row>
    <row r="363" spans="2:71" x14ac:dyDescent="0.25">
      <c r="B363" s="15">
        <v>358</v>
      </c>
      <c r="C363" s="41">
        <v>1</v>
      </c>
      <c r="D363" s="41">
        <v>0</v>
      </c>
      <c r="E363" s="41">
        <v>5</v>
      </c>
      <c r="F363" s="29" t="s">
        <v>104</v>
      </c>
      <c r="G363" s="20" t="s">
        <v>579</v>
      </c>
      <c r="H363" t="s">
        <v>103</v>
      </c>
      <c r="J363" s="41">
        <v>0</v>
      </c>
      <c r="R363" s="41">
        <v>1</v>
      </c>
      <c r="S363" s="41">
        <v>5</v>
      </c>
      <c r="T363" s="41">
        <v>2</v>
      </c>
      <c r="U363" s="41">
        <v>0</v>
      </c>
      <c r="W363" s="41">
        <v>0</v>
      </c>
      <c r="Y363" s="41">
        <v>0</v>
      </c>
      <c r="AA363" s="41">
        <v>4</v>
      </c>
      <c r="AB363" s="41">
        <v>0</v>
      </c>
      <c r="AC363" s="74">
        <f t="shared" si="24"/>
        <v>0</v>
      </c>
      <c r="AH363" s="52">
        <v>0</v>
      </c>
      <c r="AI363" s="52">
        <v>0</v>
      </c>
      <c r="AP363" s="42">
        <f t="shared" si="25"/>
        <v>0</v>
      </c>
      <c r="AY363" s="42">
        <f t="shared" si="26"/>
        <v>0</v>
      </c>
      <c r="BG363" s="42">
        <f t="shared" si="27"/>
        <v>0</v>
      </c>
      <c r="BN363" s="41">
        <v>1</v>
      </c>
      <c r="BO363" s="41">
        <v>0</v>
      </c>
      <c r="BP363" s="52">
        <v>1</v>
      </c>
    </row>
    <row r="364" spans="2:71" x14ac:dyDescent="0.25">
      <c r="B364" s="15">
        <v>359</v>
      </c>
      <c r="C364" s="41">
        <v>1</v>
      </c>
      <c r="D364" s="41">
        <v>1</v>
      </c>
      <c r="E364" s="41">
        <v>5</v>
      </c>
      <c r="F364" s="29" t="s">
        <v>104</v>
      </c>
      <c r="G364" s="20" t="s">
        <v>107</v>
      </c>
      <c r="H364" t="s">
        <v>103</v>
      </c>
      <c r="J364" s="41">
        <v>0</v>
      </c>
      <c r="W364" s="41">
        <v>0</v>
      </c>
      <c r="Y364" s="41">
        <v>0</v>
      </c>
      <c r="AA364" s="41">
        <v>2</v>
      </c>
      <c r="AC364" s="74">
        <f t="shared" si="24"/>
        <v>0</v>
      </c>
      <c r="AP364" s="42">
        <f t="shared" si="25"/>
        <v>0</v>
      </c>
      <c r="AW364" s="41">
        <v>1</v>
      </c>
      <c r="AX364" s="41">
        <v>0</v>
      </c>
      <c r="AY364" s="42">
        <f t="shared" si="26"/>
        <v>0</v>
      </c>
      <c r="BE364" s="41">
        <v>0</v>
      </c>
      <c r="BF364" s="1">
        <v>0</v>
      </c>
      <c r="BG364" s="42">
        <f t="shared" si="27"/>
        <v>0</v>
      </c>
      <c r="BM364" s="65" t="s">
        <v>96</v>
      </c>
      <c r="BN364" s="41">
        <v>1</v>
      </c>
    </row>
    <row r="365" spans="2:71" x14ac:dyDescent="0.25">
      <c r="B365" s="15">
        <v>360</v>
      </c>
      <c r="C365" s="41">
        <v>1</v>
      </c>
      <c r="D365" s="41">
        <v>0</v>
      </c>
      <c r="E365" s="41">
        <v>4</v>
      </c>
      <c r="F365" s="29" t="s">
        <v>104</v>
      </c>
      <c r="G365" s="20" t="s">
        <v>580</v>
      </c>
      <c r="H365" t="s">
        <v>581</v>
      </c>
      <c r="J365" s="41">
        <v>1</v>
      </c>
      <c r="Q365" s="61">
        <v>1</v>
      </c>
      <c r="R365" s="41">
        <v>0</v>
      </c>
      <c r="S365" s="41">
        <v>1</v>
      </c>
      <c r="T365" s="41">
        <v>1</v>
      </c>
      <c r="U365" s="41">
        <v>0</v>
      </c>
      <c r="W365" s="41">
        <v>1</v>
      </c>
      <c r="X365" s="41">
        <v>2</v>
      </c>
      <c r="Y365" s="41">
        <v>1</v>
      </c>
      <c r="Z365" s="41">
        <v>3</v>
      </c>
      <c r="AA365" s="41">
        <v>1</v>
      </c>
      <c r="AB365" s="41">
        <v>0</v>
      </c>
      <c r="AC365" s="74">
        <f t="shared" si="24"/>
        <v>0</v>
      </c>
      <c r="AK365" s="52">
        <v>1</v>
      </c>
      <c r="AL365" s="52">
        <v>1</v>
      </c>
      <c r="AM365" s="67" t="s">
        <v>582</v>
      </c>
      <c r="AO365" s="41">
        <v>4</v>
      </c>
      <c r="AP365" s="42">
        <f t="shared" si="25"/>
        <v>340</v>
      </c>
      <c r="AS365" s="9">
        <v>1</v>
      </c>
      <c r="AT365" s="9">
        <v>1</v>
      </c>
      <c r="AV365" s="41">
        <v>1</v>
      </c>
      <c r="AW365" s="41">
        <v>1</v>
      </c>
      <c r="AX365" s="41">
        <v>0</v>
      </c>
      <c r="AY365" s="42">
        <f t="shared" si="26"/>
        <v>0</v>
      </c>
      <c r="BE365" s="41">
        <v>1</v>
      </c>
      <c r="BG365" s="42">
        <f t="shared" si="27"/>
        <v>2040</v>
      </c>
      <c r="BI365" s="9">
        <v>1</v>
      </c>
      <c r="BK365" s="9">
        <v>1</v>
      </c>
      <c r="BM365" s="65">
        <v>0</v>
      </c>
      <c r="BN365" s="41">
        <v>3</v>
      </c>
      <c r="BO365" s="51" t="s">
        <v>91</v>
      </c>
      <c r="BP365" s="52">
        <v>0</v>
      </c>
    </row>
    <row r="366" spans="2:71" x14ac:dyDescent="0.25">
      <c r="B366" s="15">
        <v>361</v>
      </c>
      <c r="C366" s="41">
        <v>1</v>
      </c>
      <c r="D366" s="41">
        <v>1</v>
      </c>
      <c r="E366" s="41">
        <v>5</v>
      </c>
      <c r="F366" s="29" t="s">
        <v>79</v>
      </c>
      <c r="G366" s="20" t="s">
        <v>234</v>
      </c>
      <c r="H366" t="s">
        <v>583</v>
      </c>
      <c r="R366" s="41">
        <v>0</v>
      </c>
      <c r="S366" s="41">
        <v>1</v>
      </c>
      <c r="T366" s="41">
        <v>1</v>
      </c>
      <c r="U366" s="41">
        <v>0</v>
      </c>
      <c r="W366" s="41">
        <v>0</v>
      </c>
      <c r="Y366" s="41">
        <v>0</v>
      </c>
      <c r="AB366" s="41">
        <v>0</v>
      </c>
      <c r="AC366" s="74">
        <f t="shared" si="24"/>
        <v>0</v>
      </c>
      <c r="AH366" s="52">
        <v>0</v>
      </c>
      <c r="AI366" s="52">
        <v>0</v>
      </c>
      <c r="AK366" s="52">
        <v>1</v>
      </c>
      <c r="AM366" s="52">
        <v>1983</v>
      </c>
      <c r="AN366" s="41">
        <v>1</v>
      </c>
      <c r="AO366" s="41">
        <v>3</v>
      </c>
      <c r="AP366" s="42">
        <f t="shared" si="25"/>
        <v>40</v>
      </c>
      <c r="AT366" s="9">
        <v>1</v>
      </c>
      <c r="AV366" s="41">
        <v>0</v>
      </c>
      <c r="AX366" s="41">
        <v>0</v>
      </c>
      <c r="AY366" s="42">
        <f t="shared" si="26"/>
        <v>0</v>
      </c>
      <c r="BE366" s="41">
        <v>0</v>
      </c>
      <c r="BG366" s="42">
        <f t="shared" si="27"/>
        <v>10000</v>
      </c>
      <c r="BH366" s="13">
        <v>1</v>
      </c>
      <c r="BM366" s="65">
        <v>0</v>
      </c>
      <c r="BN366" s="41">
        <v>3</v>
      </c>
      <c r="BO366" s="41">
        <v>0</v>
      </c>
      <c r="BP366" s="52">
        <v>0</v>
      </c>
    </row>
    <row r="367" spans="2:71" x14ac:dyDescent="0.25">
      <c r="B367" s="15">
        <v>362</v>
      </c>
      <c r="C367" s="41">
        <v>1</v>
      </c>
      <c r="D367" s="41">
        <v>0</v>
      </c>
      <c r="E367" s="41">
        <v>4</v>
      </c>
      <c r="F367" s="29" t="s">
        <v>79</v>
      </c>
      <c r="G367" s="20" t="s">
        <v>80</v>
      </c>
      <c r="H367" s="20"/>
      <c r="J367" s="41">
        <v>0</v>
      </c>
      <c r="W367" s="41">
        <v>0</v>
      </c>
      <c r="X367" s="41">
        <v>1</v>
      </c>
      <c r="Y367" s="41">
        <v>0</v>
      </c>
      <c r="AA367" s="41">
        <v>3</v>
      </c>
      <c r="AC367" s="74">
        <f t="shared" si="24"/>
        <v>0</v>
      </c>
      <c r="AK367" s="52">
        <v>1</v>
      </c>
      <c r="AL367" s="52">
        <v>1</v>
      </c>
      <c r="AM367" s="52" t="s">
        <v>584</v>
      </c>
      <c r="AN367" s="41">
        <v>1</v>
      </c>
      <c r="AO367" s="41">
        <v>1</v>
      </c>
      <c r="AP367" s="42">
        <f t="shared" si="25"/>
        <v>300</v>
      </c>
      <c r="AS367" s="9">
        <v>1</v>
      </c>
      <c r="AV367" s="41">
        <v>1</v>
      </c>
      <c r="AW367" s="41">
        <v>1</v>
      </c>
      <c r="AX367" s="41">
        <v>1</v>
      </c>
      <c r="AY367" s="42">
        <f t="shared" si="26"/>
        <v>2000</v>
      </c>
      <c r="BA367" s="9">
        <v>1</v>
      </c>
      <c r="BE367" s="41">
        <v>0</v>
      </c>
      <c r="BF367" s="1">
        <v>12000</v>
      </c>
      <c r="BG367" s="42">
        <f t="shared" si="27"/>
        <v>5</v>
      </c>
      <c r="BL367" s="10">
        <v>1</v>
      </c>
      <c r="BM367" s="65" t="s">
        <v>292</v>
      </c>
      <c r="BN367" s="41">
        <v>1</v>
      </c>
      <c r="BO367" s="41">
        <v>1</v>
      </c>
      <c r="BP367" s="52">
        <v>0</v>
      </c>
      <c r="BQ367" s="80" t="s">
        <v>185</v>
      </c>
      <c r="BS367" t="s">
        <v>390</v>
      </c>
    </row>
    <row r="368" spans="2:71" x14ac:dyDescent="0.25">
      <c r="B368" s="15">
        <v>363</v>
      </c>
      <c r="C368" s="41">
        <v>1</v>
      </c>
      <c r="D368" s="41">
        <v>0</v>
      </c>
      <c r="E368" s="41">
        <v>5</v>
      </c>
      <c r="F368" s="29" t="s">
        <v>79</v>
      </c>
      <c r="G368" s="20" t="s">
        <v>585</v>
      </c>
      <c r="H368" t="s">
        <v>586</v>
      </c>
      <c r="J368" s="41">
        <v>0</v>
      </c>
      <c r="W368" s="41">
        <v>0</v>
      </c>
      <c r="Y368" s="41">
        <v>0</v>
      </c>
      <c r="AC368" s="74">
        <f t="shared" si="24"/>
        <v>0</v>
      </c>
      <c r="AK368" s="52">
        <v>1</v>
      </c>
      <c r="AL368" s="52">
        <v>1</v>
      </c>
      <c r="AM368" s="52">
        <v>1984</v>
      </c>
      <c r="AN368" s="41" t="s">
        <v>101</v>
      </c>
      <c r="AO368" s="41" t="s">
        <v>1035</v>
      </c>
      <c r="AP368" s="42">
        <f t="shared" si="25"/>
        <v>2040</v>
      </c>
      <c r="AR368" s="9">
        <v>1</v>
      </c>
      <c r="AT368" s="9">
        <v>1</v>
      </c>
      <c r="AV368" s="41">
        <v>0</v>
      </c>
      <c r="AX368" s="41">
        <v>0</v>
      </c>
      <c r="AY368" s="42">
        <f t="shared" si="26"/>
        <v>0</v>
      </c>
      <c r="BE368" s="41">
        <v>0</v>
      </c>
      <c r="BG368" s="42">
        <f t="shared" si="27"/>
        <v>0</v>
      </c>
      <c r="BN368" s="41">
        <v>3</v>
      </c>
      <c r="BO368" s="41">
        <v>0</v>
      </c>
      <c r="BP368" s="52">
        <v>0</v>
      </c>
      <c r="BQ368" t="s">
        <v>177</v>
      </c>
    </row>
    <row r="369" spans="2:71" x14ac:dyDescent="0.25">
      <c r="B369" s="15">
        <v>364</v>
      </c>
      <c r="C369" s="41">
        <v>1</v>
      </c>
      <c r="E369" s="41">
        <v>5</v>
      </c>
      <c r="F369" s="29" t="s">
        <v>88</v>
      </c>
      <c r="G369" s="20" t="s">
        <v>587</v>
      </c>
      <c r="J369" s="41">
        <v>0</v>
      </c>
      <c r="R369" s="41">
        <v>0</v>
      </c>
      <c r="T369" s="41">
        <v>2</v>
      </c>
      <c r="U369" s="41">
        <v>0</v>
      </c>
      <c r="W369" s="41">
        <v>0</v>
      </c>
      <c r="AA369" s="41">
        <v>3</v>
      </c>
      <c r="AC369" s="74">
        <f t="shared" si="24"/>
        <v>0</v>
      </c>
      <c r="AK369" s="52">
        <v>1</v>
      </c>
      <c r="AM369" s="52" t="s">
        <v>588</v>
      </c>
      <c r="AN369" s="41">
        <v>0</v>
      </c>
      <c r="AO369" s="41">
        <v>3</v>
      </c>
      <c r="AP369" s="42">
        <f t="shared" si="25"/>
        <v>2040</v>
      </c>
      <c r="AR369" s="9">
        <v>1</v>
      </c>
      <c r="AT369" s="9">
        <v>1</v>
      </c>
      <c r="AV369" s="41">
        <v>1</v>
      </c>
      <c r="AW369" s="41">
        <v>0</v>
      </c>
      <c r="AX369" s="41">
        <v>0</v>
      </c>
      <c r="AY369" s="42">
        <f t="shared" si="26"/>
        <v>0</v>
      </c>
      <c r="BE369" s="41">
        <v>0</v>
      </c>
      <c r="BF369" s="1" t="s">
        <v>1036</v>
      </c>
      <c r="BG369" s="42">
        <f t="shared" si="27"/>
        <v>0</v>
      </c>
      <c r="BN369" s="41">
        <v>3</v>
      </c>
      <c r="BO369" s="41">
        <v>1</v>
      </c>
      <c r="BP369" s="52">
        <v>0</v>
      </c>
      <c r="BQ369" t="s">
        <v>184</v>
      </c>
      <c r="BR369" t="s">
        <v>333</v>
      </c>
    </row>
    <row r="370" spans="2:71" x14ac:dyDescent="0.25">
      <c r="B370" s="15">
        <v>365</v>
      </c>
      <c r="C370" s="41">
        <v>1</v>
      </c>
      <c r="D370" s="41">
        <v>1</v>
      </c>
      <c r="E370" s="41">
        <v>5</v>
      </c>
      <c r="F370" s="29" t="s">
        <v>79</v>
      </c>
      <c r="G370" s="20" t="s">
        <v>589</v>
      </c>
      <c r="H370" t="s">
        <v>94</v>
      </c>
      <c r="J370" s="41">
        <v>1</v>
      </c>
      <c r="L370" s="43">
        <v>1</v>
      </c>
      <c r="M370" s="43">
        <v>1</v>
      </c>
      <c r="Q370" s="61">
        <v>1</v>
      </c>
      <c r="R370" s="41">
        <v>0</v>
      </c>
      <c r="S370" s="41">
        <v>1</v>
      </c>
      <c r="T370" s="41">
        <v>3</v>
      </c>
      <c r="U370" s="41">
        <v>0</v>
      </c>
      <c r="W370" s="41">
        <v>1</v>
      </c>
      <c r="X370" s="41">
        <v>2</v>
      </c>
      <c r="Y370" s="41">
        <v>1</v>
      </c>
      <c r="Z370" s="41">
        <v>1</v>
      </c>
      <c r="AA370" s="41">
        <v>1</v>
      </c>
      <c r="AB370" s="41">
        <v>0</v>
      </c>
      <c r="AC370" s="74">
        <f t="shared" si="24"/>
        <v>4</v>
      </c>
      <c r="AG370" s="61">
        <v>1</v>
      </c>
      <c r="AK370" s="52">
        <v>1</v>
      </c>
      <c r="AL370" s="52">
        <v>1</v>
      </c>
      <c r="AM370" s="52">
        <v>1992</v>
      </c>
      <c r="AN370" s="41">
        <v>1</v>
      </c>
      <c r="AO370" s="41">
        <v>2</v>
      </c>
      <c r="AP370" s="42">
        <f t="shared" si="25"/>
        <v>2040</v>
      </c>
      <c r="AR370" s="9">
        <v>1</v>
      </c>
      <c r="AT370" s="9">
        <v>1</v>
      </c>
      <c r="AV370" s="41">
        <v>1</v>
      </c>
      <c r="AW370" s="41">
        <v>1</v>
      </c>
      <c r="AX370" s="41">
        <v>1</v>
      </c>
      <c r="AY370" s="42">
        <f t="shared" si="26"/>
        <v>2000</v>
      </c>
      <c r="BA370" s="9">
        <v>1</v>
      </c>
      <c r="BE370" s="41">
        <v>1</v>
      </c>
      <c r="BF370" s="1" t="s">
        <v>139</v>
      </c>
      <c r="BG370" s="42">
        <f t="shared" si="27"/>
        <v>2040</v>
      </c>
      <c r="BI370" s="9">
        <v>1</v>
      </c>
      <c r="BK370" s="9">
        <v>1</v>
      </c>
      <c r="BM370" s="65">
        <v>0</v>
      </c>
      <c r="BN370" s="41">
        <v>1</v>
      </c>
      <c r="BO370" s="41">
        <v>0</v>
      </c>
      <c r="BP370" s="52">
        <v>1</v>
      </c>
    </row>
    <row r="371" spans="2:71" x14ac:dyDescent="0.25">
      <c r="B371" s="15">
        <v>366</v>
      </c>
      <c r="C371" s="41">
        <v>0</v>
      </c>
      <c r="D371" s="41">
        <v>0</v>
      </c>
      <c r="E371" s="41">
        <v>4</v>
      </c>
      <c r="F371" s="29" t="s">
        <v>79</v>
      </c>
      <c r="G371" s="20" t="s">
        <v>590</v>
      </c>
      <c r="H371" t="s">
        <v>591</v>
      </c>
      <c r="J371" s="41">
        <v>0</v>
      </c>
      <c r="W371" s="41">
        <v>0</v>
      </c>
      <c r="Y371" s="41">
        <v>0</v>
      </c>
      <c r="AA371" s="41" t="s">
        <v>263</v>
      </c>
      <c r="AC371" s="74">
        <f t="shared" si="24"/>
        <v>0</v>
      </c>
      <c r="AK371" s="52">
        <v>1</v>
      </c>
      <c r="AL371" s="52">
        <v>1</v>
      </c>
      <c r="AM371" s="52">
        <v>1980</v>
      </c>
      <c r="AN371" s="41">
        <v>0</v>
      </c>
      <c r="AO371" s="41">
        <v>1</v>
      </c>
      <c r="AP371" s="42">
        <f t="shared" si="25"/>
        <v>2005</v>
      </c>
      <c r="AR371" s="9">
        <v>1</v>
      </c>
      <c r="AU371" s="10">
        <v>1</v>
      </c>
      <c r="AV371" s="41">
        <v>0</v>
      </c>
      <c r="AX371" s="41">
        <v>0</v>
      </c>
      <c r="AY371" s="42">
        <f t="shared" si="26"/>
        <v>0</v>
      </c>
      <c r="BE371" s="41">
        <v>0</v>
      </c>
      <c r="BG371" s="42">
        <f t="shared" si="27"/>
        <v>2005</v>
      </c>
      <c r="BI371" s="9">
        <v>1</v>
      </c>
      <c r="BL371" s="10">
        <v>1</v>
      </c>
      <c r="BN371" s="41">
        <v>2</v>
      </c>
      <c r="BO371" s="41">
        <v>0</v>
      </c>
      <c r="BP371" s="52">
        <v>0</v>
      </c>
      <c r="BQ371" s="80" t="s">
        <v>185</v>
      </c>
      <c r="BR371" t="s">
        <v>842</v>
      </c>
    </row>
    <row r="372" spans="2:71" x14ac:dyDescent="0.25">
      <c r="B372" s="15">
        <v>367</v>
      </c>
      <c r="C372" s="41">
        <v>1</v>
      </c>
      <c r="D372" s="41">
        <v>0</v>
      </c>
      <c r="E372" s="41">
        <v>3</v>
      </c>
      <c r="F372" s="29" t="s">
        <v>79</v>
      </c>
      <c r="G372" s="20" t="s">
        <v>231</v>
      </c>
      <c r="H372" t="s">
        <v>592</v>
      </c>
      <c r="J372" s="41">
        <v>0</v>
      </c>
      <c r="W372" s="41">
        <v>1</v>
      </c>
      <c r="X372" s="41">
        <v>5</v>
      </c>
      <c r="Y372" s="41">
        <v>0</v>
      </c>
      <c r="AA372" s="41" t="s">
        <v>263</v>
      </c>
      <c r="AC372" s="74">
        <f t="shared" si="24"/>
        <v>0</v>
      </c>
      <c r="AK372" s="52">
        <v>1</v>
      </c>
      <c r="AL372" s="52">
        <v>1</v>
      </c>
      <c r="AM372" s="52" t="s">
        <v>593</v>
      </c>
      <c r="AN372" s="41">
        <v>0</v>
      </c>
      <c r="AO372" s="41">
        <v>2</v>
      </c>
      <c r="AP372" s="42">
        <f t="shared" si="25"/>
        <v>2000</v>
      </c>
      <c r="AR372" s="9">
        <v>1</v>
      </c>
      <c r="AV372" s="41">
        <v>0</v>
      </c>
      <c r="AW372" s="41">
        <v>1</v>
      </c>
      <c r="AX372" s="41">
        <v>0</v>
      </c>
      <c r="AY372" s="42">
        <f t="shared" si="26"/>
        <v>0</v>
      </c>
      <c r="BE372" s="41">
        <v>0</v>
      </c>
      <c r="BF372" s="1" t="s">
        <v>594</v>
      </c>
      <c r="BG372" s="42">
        <f t="shared" si="27"/>
        <v>0</v>
      </c>
      <c r="BM372" s="65">
        <v>0</v>
      </c>
      <c r="BN372" s="41">
        <v>2</v>
      </c>
      <c r="BO372" s="41">
        <v>1</v>
      </c>
      <c r="BP372" s="52">
        <v>0</v>
      </c>
      <c r="BQ372" s="80" t="s">
        <v>185</v>
      </c>
      <c r="BR372" t="s">
        <v>333</v>
      </c>
    </row>
    <row r="373" spans="2:71" x14ac:dyDescent="0.25">
      <c r="B373" s="15">
        <v>368</v>
      </c>
      <c r="D373" s="41">
        <v>0</v>
      </c>
      <c r="E373" s="41">
        <v>4</v>
      </c>
      <c r="M373" s="43">
        <v>1</v>
      </c>
      <c r="N373" s="43">
        <v>1</v>
      </c>
      <c r="O373" s="43">
        <v>1</v>
      </c>
      <c r="Q373" s="61">
        <v>1</v>
      </c>
      <c r="W373" s="41">
        <v>0</v>
      </c>
      <c r="Y373" s="41">
        <v>0</v>
      </c>
      <c r="AC373" s="74">
        <f t="shared" si="24"/>
        <v>0</v>
      </c>
      <c r="AK373" s="52">
        <v>1</v>
      </c>
      <c r="AL373" s="52">
        <v>1</v>
      </c>
      <c r="AM373" s="52" t="s">
        <v>595</v>
      </c>
      <c r="AN373" s="41">
        <v>1</v>
      </c>
      <c r="AO373" s="41">
        <v>1</v>
      </c>
      <c r="AP373" s="42">
        <f t="shared" si="25"/>
        <v>2040</v>
      </c>
      <c r="AR373" s="9">
        <v>1</v>
      </c>
      <c r="AT373" s="9">
        <v>1</v>
      </c>
      <c r="AV373" s="41">
        <v>0</v>
      </c>
      <c r="AW373" s="41">
        <v>1</v>
      </c>
      <c r="AX373" s="41">
        <v>0</v>
      </c>
      <c r="AY373" s="42">
        <f t="shared" si="26"/>
        <v>0</v>
      </c>
      <c r="BE373" s="41">
        <v>0</v>
      </c>
      <c r="BF373" s="1" t="s">
        <v>139</v>
      </c>
      <c r="BG373" s="42">
        <f t="shared" si="27"/>
        <v>0</v>
      </c>
      <c r="BM373" s="65">
        <v>0</v>
      </c>
      <c r="BN373" s="41">
        <v>2</v>
      </c>
      <c r="BO373" s="41">
        <v>0</v>
      </c>
      <c r="BP373" s="52">
        <v>0</v>
      </c>
    </row>
    <row r="374" spans="2:71" x14ac:dyDescent="0.25">
      <c r="B374" s="15">
        <v>369</v>
      </c>
      <c r="C374" s="41">
        <v>1</v>
      </c>
      <c r="E374" s="41">
        <v>5</v>
      </c>
      <c r="F374" s="29" t="s">
        <v>79</v>
      </c>
      <c r="G374" t="s">
        <v>231</v>
      </c>
      <c r="H374" t="s">
        <v>596</v>
      </c>
      <c r="I374" t="s">
        <v>597</v>
      </c>
      <c r="J374" s="41">
        <v>0</v>
      </c>
      <c r="K374" s="60">
        <v>1</v>
      </c>
      <c r="L374" s="43">
        <v>1</v>
      </c>
      <c r="N374" s="43">
        <v>1</v>
      </c>
      <c r="Q374" s="61">
        <v>1</v>
      </c>
      <c r="R374" s="41">
        <v>0</v>
      </c>
      <c r="S374" s="41">
        <v>2</v>
      </c>
      <c r="T374" s="41">
        <v>1</v>
      </c>
      <c r="U374" s="41">
        <v>1</v>
      </c>
      <c r="V374" s="41">
        <v>2</v>
      </c>
      <c r="W374" s="41">
        <v>0</v>
      </c>
      <c r="Y374" s="41">
        <v>0</v>
      </c>
      <c r="AA374" s="41" t="s">
        <v>598</v>
      </c>
      <c r="AB374" s="41">
        <v>0</v>
      </c>
      <c r="AC374" s="74">
        <f t="shared" si="24"/>
        <v>0</v>
      </c>
      <c r="AH374" s="52">
        <v>0</v>
      </c>
      <c r="AI374" s="52">
        <v>0</v>
      </c>
      <c r="AK374" s="52">
        <v>1</v>
      </c>
      <c r="AL374" s="52">
        <v>1</v>
      </c>
      <c r="AM374" s="52">
        <v>1991</v>
      </c>
      <c r="AN374" s="41">
        <v>1</v>
      </c>
      <c r="AO374" s="41">
        <v>2</v>
      </c>
      <c r="AP374" s="42">
        <f t="shared" si="25"/>
        <v>305</v>
      </c>
      <c r="AS374" s="9">
        <v>1</v>
      </c>
      <c r="AU374" s="10">
        <v>1</v>
      </c>
      <c r="AV374" s="41">
        <v>1</v>
      </c>
      <c r="AW374" s="51">
        <v>1</v>
      </c>
      <c r="AX374" s="41">
        <v>0</v>
      </c>
      <c r="AY374" s="42">
        <f t="shared" si="26"/>
        <v>10300</v>
      </c>
      <c r="AZ374" s="60">
        <v>1</v>
      </c>
      <c r="BB374" s="9">
        <v>1</v>
      </c>
      <c r="BE374" s="41">
        <v>0</v>
      </c>
      <c r="BG374" s="42">
        <f t="shared" si="27"/>
        <v>305</v>
      </c>
      <c r="BJ374" s="9">
        <v>1</v>
      </c>
      <c r="BL374" s="10">
        <v>1</v>
      </c>
      <c r="BM374" s="65">
        <v>0</v>
      </c>
      <c r="BN374" s="41">
        <v>3</v>
      </c>
    </row>
    <row r="375" spans="2:71" x14ac:dyDescent="0.25">
      <c r="B375" s="15">
        <v>370</v>
      </c>
      <c r="C375" s="41">
        <v>1</v>
      </c>
      <c r="D375" s="41">
        <v>0</v>
      </c>
      <c r="E375" s="41">
        <v>5</v>
      </c>
      <c r="F375" s="29" t="s">
        <v>88</v>
      </c>
      <c r="G375" t="s">
        <v>295</v>
      </c>
      <c r="H375" s="41"/>
      <c r="J375" s="41">
        <v>0</v>
      </c>
      <c r="W375" s="41">
        <v>1</v>
      </c>
      <c r="X375" s="41">
        <v>1</v>
      </c>
      <c r="Y375" s="41">
        <v>0</v>
      </c>
      <c r="AC375" s="74">
        <f t="shared" si="24"/>
        <v>0</v>
      </c>
      <c r="AK375" s="52">
        <v>1</v>
      </c>
      <c r="AL375" s="52">
        <v>1</v>
      </c>
      <c r="AM375" s="52" t="s">
        <v>201</v>
      </c>
      <c r="AN375" s="41">
        <v>1</v>
      </c>
      <c r="AO375" s="41">
        <v>2</v>
      </c>
      <c r="AP375" s="42">
        <f t="shared" si="25"/>
        <v>2000</v>
      </c>
      <c r="AR375" s="9">
        <v>1</v>
      </c>
      <c r="AV375" s="41">
        <v>0</v>
      </c>
      <c r="AY375" s="42">
        <f t="shared" si="26"/>
        <v>0</v>
      </c>
      <c r="BE375" s="41">
        <v>0</v>
      </c>
      <c r="BG375" s="42">
        <f t="shared" si="27"/>
        <v>0</v>
      </c>
      <c r="BM375" s="65" t="s">
        <v>96</v>
      </c>
      <c r="BN375" s="41">
        <v>3</v>
      </c>
      <c r="BO375" s="41">
        <v>1</v>
      </c>
      <c r="BP375" s="52">
        <v>0</v>
      </c>
      <c r="BQ375" s="80" t="s">
        <v>185</v>
      </c>
      <c r="BR375" t="s">
        <v>225</v>
      </c>
    </row>
    <row r="376" spans="2:71" x14ac:dyDescent="0.25">
      <c r="B376" s="15">
        <v>371</v>
      </c>
      <c r="C376" s="41">
        <v>1</v>
      </c>
      <c r="D376" s="41">
        <v>0</v>
      </c>
      <c r="E376" s="41">
        <v>4</v>
      </c>
      <c r="F376" s="29" t="s">
        <v>88</v>
      </c>
      <c r="G376" t="s">
        <v>442</v>
      </c>
      <c r="J376" s="41">
        <v>0</v>
      </c>
      <c r="R376" s="41">
        <v>0</v>
      </c>
      <c r="U376" s="41">
        <v>0</v>
      </c>
      <c r="W376" s="41">
        <v>0</v>
      </c>
      <c r="Y376" s="41">
        <v>0</v>
      </c>
      <c r="AC376" s="74">
        <f t="shared" si="24"/>
        <v>0</v>
      </c>
      <c r="AP376" s="42">
        <f t="shared" si="25"/>
        <v>0</v>
      </c>
      <c r="AY376" s="42">
        <f t="shared" si="26"/>
        <v>0</v>
      </c>
      <c r="BG376" s="42">
        <f t="shared" si="27"/>
        <v>0</v>
      </c>
      <c r="BN376" s="41">
        <v>3</v>
      </c>
      <c r="BO376" s="41">
        <v>0</v>
      </c>
      <c r="BP376" s="52">
        <v>0</v>
      </c>
    </row>
    <row r="377" spans="2:71" x14ac:dyDescent="0.25">
      <c r="B377" s="15">
        <v>372</v>
      </c>
      <c r="C377" s="41">
        <v>1</v>
      </c>
      <c r="D377" s="41">
        <v>1</v>
      </c>
      <c r="E377" s="41">
        <v>5</v>
      </c>
      <c r="F377" s="29" t="s">
        <v>79</v>
      </c>
      <c r="G377" t="s">
        <v>221</v>
      </c>
      <c r="H377" s="20" t="s">
        <v>599</v>
      </c>
      <c r="J377" s="41">
        <v>1</v>
      </c>
      <c r="K377" s="60">
        <v>1</v>
      </c>
      <c r="M377" s="43">
        <v>1</v>
      </c>
      <c r="N377" s="43">
        <v>1</v>
      </c>
      <c r="R377" s="41">
        <v>0</v>
      </c>
      <c r="S377" s="41">
        <v>2</v>
      </c>
      <c r="T377" s="41">
        <v>2</v>
      </c>
      <c r="U377" s="41">
        <v>0</v>
      </c>
      <c r="V377" s="41">
        <v>2</v>
      </c>
      <c r="W377" s="41">
        <v>1</v>
      </c>
      <c r="X377" s="41">
        <v>2</v>
      </c>
      <c r="Y377" s="41">
        <v>1</v>
      </c>
      <c r="Z377" s="41">
        <v>2</v>
      </c>
      <c r="AA377" s="41">
        <v>1</v>
      </c>
      <c r="AB377" s="41">
        <v>0</v>
      </c>
      <c r="AC377" s="74">
        <f t="shared" si="24"/>
        <v>30</v>
      </c>
      <c r="AF377" s="43">
        <v>1</v>
      </c>
      <c r="AH377" s="52">
        <v>1</v>
      </c>
      <c r="AI377" s="52">
        <v>1</v>
      </c>
      <c r="AJ377" s="52" t="s">
        <v>600</v>
      </c>
      <c r="AK377" s="52">
        <v>1</v>
      </c>
      <c r="AL377" s="52">
        <v>0</v>
      </c>
      <c r="AM377" s="52">
        <v>1972</v>
      </c>
      <c r="AN377" s="41">
        <v>1</v>
      </c>
      <c r="AO377" s="41">
        <v>2</v>
      </c>
      <c r="AP377" s="42">
        <f t="shared" si="25"/>
        <v>5</v>
      </c>
      <c r="AU377" s="10">
        <v>1</v>
      </c>
      <c r="AV377" s="41">
        <v>1</v>
      </c>
      <c r="AW377" s="41">
        <v>1</v>
      </c>
      <c r="AX377" s="41">
        <v>0</v>
      </c>
      <c r="AY377" s="42">
        <f t="shared" si="26"/>
        <v>40</v>
      </c>
      <c r="BC377" s="9">
        <v>1</v>
      </c>
      <c r="BE377" s="41">
        <v>0</v>
      </c>
      <c r="BF377" s="1">
        <v>0</v>
      </c>
      <c r="BG377" s="42">
        <f t="shared" si="27"/>
        <v>40</v>
      </c>
      <c r="BK377" s="9">
        <v>1</v>
      </c>
      <c r="BM377" s="65">
        <v>1</v>
      </c>
      <c r="BN377" s="41">
        <v>2</v>
      </c>
      <c r="BO377" s="41">
        <v>1</v>
      </c>
      <c r="BP377" s="52">
        <v>1</v>
      </c>
    </row>
    <row r="378" spans="2:71" x14ac:dyDescent="0.25">
      <c r="B378" s="15">
        <v>373</v>
      </c>
      <c r="C378" s="41">
        <v>1</v>
      </c>
      <c r="D378" s="41">
        <v>1</v>
      </c>
      <c r="E378" s="41">
        <v>4</v>
      </c>
      <c r="F378" s="29" t="s">
        <v>227</v>
      </c>
      <c r="G378" t="s">
        <v>601</v>
      </c>
      <c r="H378" t="s">
        <v>89</v>
      </c>
      <c r="J378" s="41">
        <v>0</v>
      </c>
      <c r="W378" s="41">
        <v>0</v>
      </c>
      <c r="Y378" s="41">
        <v>0</v>
      </c>
      <c r="AC378" s="74">
        <f t="shared" si="24"/>
        <v>0</v>
      </c>
      <c r="AK378" s="52">
        <v>1</v>
      </c>
      <c r="AL378" s="52">
        <v>1</v>
      </c>
      <c r="AN378" s="41" t="s">
        <v>101</v>
      </c>
      <c r="AO378" s="41">
        <v>3</v>
      </c>
      <c r="AP378" s="42">
        <f t="shared" si="25"/>
        <v>40</v>
      </c>
      <c r="AT378" s="9">
        <v>1</v>
      </c>
      <c r="AV378" s="41">
        <v>0</v>
      </c>
      <c r="AX378" s="41">
        <v>0</v>
      </c>
      <c r="AY378" s="42">
        <f t="shared" si="26"/>
        <v>0</v>
      </c>
      <c r="BE378" s="41">
        <v>0</v>
      </c>
      <c r="BG378" s="42">
        <f t="shared" si="27"/>
        <v>0</v>
      </c>
      <c r="BM378" s="65" t="s">
        <v>96</v>
      </c>
      <c r="BN378" s="41">
        <v>3</v>
      </c>
      <c r="BO378" s="41">
        <v>0</v>
      </c>
      <c r="BQ378" s="80" t="s">
        <v>177</v>
      </c>
      <c r="BR378" t="s">
        <v>1037</v>
      </c>
    </row>
    <row r="379" spans="2:71" x14ac:dyDescent="0.25">
      <c r="B379" s="15">
        <v>374</v>
      </c>
      <c r="C379" s="41">
        <v>1</v>
      </c>
      <c r="D379" s="41">
        <v>0</v>
      </c>
      <c r="E379" s="41">
        <v>4</v>
      </c>
      <c r="F379" s="29" t="s">
        <v>544</v>
      </c>
      <c r="G379" t="s">
        <v>435</v>
      </c>
      <c r="H379" t="s">
        <v>89</v>
      </c>
      <c r="J379" s="41">
        <v>0</v>
      </c>
      <c r="K379" s="60">
        <v>1</v>
      </c>
      <c r="M379" s="43">
        <v>1</v>
      </c>
      <c r="N379" s="43">
        <v>1</v>
      </c>
      <c r="R379" s="41">
        <v>1</v>
      </c>
      <c r="S379" s="41">
        <v>3</v>
      </c>
      <c r="T379" s="41">
        <v>2</v>
      </c>
      <c r="U379" s="41">
        <v>0</v>
      </c>
      <c r="W379" s="41">
        <v>1</v>
      </c>
      <c r="X379" s="41">
        <v>2</v>
      </c>
      <c r="Y379" s="41">
        <v>1</v>
      </c>
      <c r="Z379" s="41">
        <v>1</v>
      </c>
      <c r="AA379" s="41">
        <v>1</v>
      </c>
      <c r="AB379" s="41">
        <v>0</v>
      </c>
      <c r="AC379" s="74">
        <f t="shared" si="24"/>
        <v>0</v>
      </c>
      <c r="AH379" s="52">
        <v>0</v>
      </c>
      <c r="AI379" s="52">
        <v>0</v>
      </c>
      <c r="AK379" s="52">
        <v>1</v>
      </c>
      <c r="AL379" s="52">
        <v>1</v>
      </c>
      <c r="AM379" s="52">
        <v>1999</v>
      </c>
      <c r="AN379" s="41">
        <v>1</v>
      </c>
      <c r="AO379" s="41">
        <v>1</v>
      </c>
      <c r="AP379" s="42">
        <f t="shared" si="25"/>
        <v>2000</v>
      </c>
      <c r="AR379" s="9">
        <v>1</v>
      </c>
      <c r="AV379" s="41">
        <v>0</v>
      </c>
      <c r="AX379" s="41">
        <v>0</v>
      </c>
      <c r="AY379" s="42">
        <f t="shared" si="26"/>
        <v>0</v>
      </c>
      <c r="BG379" s="42">
        <f t="shared" si="27"/>
        <v>0</v>
      </c>
      <c r="BN379" s="41">
        <v>3</v>
      </c>
      <c r="BO379" s="41">
        <v>0</v>
      </c>
      <c r="BP379" s="52">
        <v>0</v>
      </c>
      <c r="BQ379" s="78" t="s">
        <v>185</v>
      </c>
      <c r="BR379" t="s">
        <v>89</v>
      </c>
    </row>
    <row r="380" spans="2:71" x14ac:dyDescent="0.25">
      <c r="B380" s="15">
        <v>375</v>
      </c>
      <c r="C380" s="41">
        <v>1</v>
      </c>
      <c r="D380" s="41">
        <v>1</v>
      </c>
      <c r="E380" s="41">
        <v>4</v>
      </c>
      <c r="F380" s="29" t="s">
        <v>88</v>
      </c>
      <c r="G380" s="29" t="s">
        <v>602</v>
      </c>
      <c r="H380" t="s">
        <v>603</v>
      </c>
      <c r="J380" s="41">
        <v>0</v>
      </c>
      <c r="R380" s="41">
        <v>0</v>
      </c>
      <c r="S380" s="41">
        <v>1</v>
      </c>
      <c r="T380" s="41">
        <v>1</v>
      </c>
      <c r="W380" s="41">
        <v>1</v>
      </c>
      <c r="X380" s="41">
        <v>2</v>
      </c>
      <c r="Y380" s="41">
        <v>1</v>
      </c>
      <c r="Z380" s="41">
        <v>2</v>
      </c>
      <c r="AC380" s="74">
        <f t="shared" si="24"/>
        <v>0</v>
      </c>
      <c r="AK380" s="52">
        <v>1</v>
      </c>
      <c r="AL380" s="52">
        <v>1</v>
      </c>
      <c r="AM380" s="52" t="s">
        <v>565</v>
      </c>
      <c r="AN380" s="41">
        <v>1</v>
      </c>
      <c r="AO380" s="41">
        <v>1</v>
      </c>
      <c r="AP380" s="42">
        <f t="shared" si="25"/>
        <v>2000</v>
      </c>
      <c r="AR380" s="9">
        <v>1</v>
      </c>
      <c r="AV380" s="41">
        <v>0</v>
      </c>
      <c r="AX380" s="41">
        <v>0</v>
      </c>
      <c r="AY380" s="42">
        <f t="shared" si="26"/>
        <v>2000</v>
      </c>
      <c r="BA380" s="9">
        <v>1</v>
      </c>
      <c r="BE380" s="41">
        <v>0</v>
      </c>
      <c r="BG380" s="42">
        <f t="shared" si="27"/>
        <v>0</v>
      </c>
      <c r="BN380" s="41">
        <v>1</v>
      </c>
      <c r="BO380" s="41">
        <v>1</v>
      </c>
      <c r="BP380" s="52">
        <v>0</v>
      </c>
      <c r="BQ380" t="s">
        <v>185</v>
      </c>
      <c r="BS380" t="s">
        <v>825</v>
      </c>
    </row>
    <row r="381" spans="2:71" x14ac:dyDescent="0.25">
      <c r="B381" s="15">
        <v>376</v>
      </c>
      <c r="C381" s="41">
        <v>1</v>
      </c>
      <c r="E381" s="41">
        <v>5</v>
      </c>
      <c r="F381" s="29" t="s">
        <v>178</v>
      </c>
      <c r="G381" t="s">
        <v>604</v>
      </c>
      <c r="J381" s="41">
        <v>0</v>
      </c>
      <c r="N381" s="43">
        <v>1</v>
      </c>
      <c r="T381" s="41">
        <v>1</v>
      </c>
      <c r="U381" s="41">
        <v>0</v>
      </c>
      <c r="W381" s="41">
        <v>0</v>
      </c>
      <c r="AC381" s="74">
        <f t="shared" si="24"/>
        <v>0</v>
      </c>
      <c r="AN381" s="41">
        <v>0</v>
      </c>
      <c r="AP381" s="42">
        <f t="shared" si="25"/>
        <v>0</v>
      </c>
      <c r="AV381" s="41">
        <v>0</v>
      </c>
      <c r="AX381" s="41">
        <v>0</v>
      </c>
      <c r="AY381" s="42">
        <f t="shared" si="26"/>
        <v>0</v>
      </c>
      <c r="BE381" s="41">
        <v>0</v>
      </c>
      <c r="BG381" s="42">
        <f t="shared" si="27"/>
        <v>0</v>
      </c>
      <c r="BM381" s="65" t="s">
        <v>96</v>
      </c>
      <c r="BN381" s="41">
        <v>3</v>
      </c>
      <c r="BQ381" t="s">
        <v>185</v>
      </c>
      <c r="BS381" t="s">
        <v>457</v>
      </c>
    </row>
    <row r="382" spans="2:71" x14ac:dyDescent="0.25">
      <c r="B382" s="15">
        <v>377</v>
      </c>
      <c r="C382" s="41">
        <v>1</v>
      </c>
      <c r="D382" s="41">
        <v>1</v>
      </c>
      <c r="E382" s="41">
        <v>5</v>
      </c>
      <c r="F382" s="29" t="s">
        <v>88</v>
      </c>
      <c r="G382" t="s">
        <v>605</v>
      </c>
      <c r="J382" s="41">
        <v>0</v>
      </c>
      <c r="R382" s="41">
        <v>0</v>
      </c>
      <c r="T382" s="41">
        <v>2</v>
      </c>
      <c r="U382" s="41">
        <v>0</v>
      </c>
      <c r="W382" s="41">
        <v>1</v>
      </c>
      <c r="X382" s="41">
        <v>1</v>
      </c>
      <c r="Z382" s="41">
        <v>1</v>
      </c>
      <c r="AA382" s="41">
        <v>3</v>
      </c>
      <c r="AC382" s="74">
        <f t="shared" si="24"/>
        <v>0</v>
      </c>
      <c r="AJ382" s="52">
        <v>1</v>
      </c>
      <c r="AK382" s="52">
        <v>1</v>
      </c>
      <c r="AL382" s="52">
        <v>1</v>
      </c>
      <c r="AM382" s="52" t="s">
        <v>606</v>
      </c>
      <c r="AN382" s="41">
        <v>0</v>
      </c>
      <c r="AO382" s="41">
        <v>3</v>
      </c>
      <c r="AP382" s="42">
        <f t="shared" si="25"/>
        <v>12040</v>
      </c>
      <c r="AQ382" s="9">
        <v>1</v>
      </c>
      <c r="AR382" s="9">
        <v>1</v>
      </c>
      <c r="AT382" s="9">
        <v>1</v>
      </c>
      <c r="AV382" s="41">
        <v>0</v>
      </c>
      <c r="AX382" s="41">
        <v>0</v>
      </c>
      <c r="AY382" s="42">
        <f t="shared" si="26"/>
        <v>0</v>
      </c>
      <c r="BE382" s="41">
        <v>0</v>
      </c>
      <c r="BG382" s="42">
        <f t="shared" si="27"/>
        <v>5</v>
      </c>
      <c r="BL382" s="10">
        <v>1</v>
      </c>
      <c r="BN382" s="41">
        <v>3</v>
      </c>
      <c r="BO382" s="51" t="s">
        <v>91</v>
      </c>
      <c r="BP382" s="52">
        <v>0</v>
      </c>
    </row>
    <row r="383" spans="2:71" x14ac:dyDescent="0.25">
      <c r="B383" s="15">
        <v>378</v>
      </c>
      <c r="C383" s="41">
        <v>1</v>
      </c>
      <c r="D383" s="41">
        <v>0</v>
      </c>
      <c r="E383" s="41">
        <v>4</v>
      </c>
      <c r="F383" s="29" t="s">
        <v>79</v>
      </c>
      <c r="G383" t="s">
        <v>607</v>
      </c>
      <c r="H383" t="s">
        <v>591</v>
      </c>
      <c r="J383" s="41">
        <v>0</v>
      </c>
      <c r="W383" s="41">
        <v>0</v>
      </c>
      <c r="Y383" s="41">
        <v>0</v>
      </c>
      <c r="AA383" s="41">
        <v>2</v>
      </c>
      <c r="AC383" s="74">
        <f t="shared" si="24"/>
        <v>0</v>
      </c>
      <c r="AK383" s="52">
        <v>1</v>
      </c>
      <c r="AL383" s="52">
        <v>1</v>
      </c>
      <c r="AM383" s="52" t="s">
        <v>608</v>
      </c>
      <c r="AN383" s="41">
        <v>0</v>
      </c>
      <c r="AO383" s="41">
        <v>1</v>
      </c>
      <c r="AP383" s="42">
        <f t="shared" si="25"/>
        <v>2005</v>
      </c>
      <c r="AR383" s="9">
        <v>1</v>
      </c>
      <c r="AU383" s="10">
        <v>1</v>
      </c>
      <c r="AV383" s="41">
        <v>0</v>
      </c>
      <c r="AX383" s="41">
        <v>0</v>
      </c>
      <c r="AY383" s="42">
        <f t="shared" si="26"/>
        <v>0</v>
      </c>
      <c r="BE383" s="41">
        <v>0</v>
      </c>
      <c r="BF383" s="1" t="s">
        <v>175</v>
      </c>
      <c r="BG383" s="42">
        <f t="shared" si="27"/>
        <v>0</v>
      </c>
      <c r="BM383" s="65" t="s">
        <v>96</v>
      </c>
      <c r="BN383" s="41">
        <v>2</v>
      </c>
      <c r="BO383" s="41">
        <v>0</v>
      </c>
      <c r="BP383" s="52">
        <v>0</v>
      </c>
      <c r="BQ383" t="s">
        <v>185</v>
      </c>
    </row>
    <row r="384" spans="2:71" x14ac:dyDescent="0.25">
      <c r="B384" s="15">
        <v>379</v>
      </c>
      <c r="C384" s="41">
        <v>1</v>
      </c>
      <c r="D384" s="41">
        <v>0</v>
      </c>
      <c r="E384" s="41">
        <v>3</v>
      </c>
      <c r="F384" s="29" t="s">
        <v>79</v>
      </c>
      <c r="G384" t="s">
        <v>158</v>
      </c>
      <c r="H384" t="s">
        <v>609</v>
      </c>
      <c r="J384" s="41">
        <v>0</v>
      </c>
      <c r="M384" s="43">
        <v>1</v>
      </c>
      <c r="Q384" s="61">
        <v>1</v>
      </c>
      <c r="R384" s="41">
        <v>0</v>
      </c>
      <c r="S384" s="41">
        <v>2</v>
      </c>
      <c r="T384" s="41">
        <v>1</v>
      </c>
      <c r="U384" s="41">
        <v>0</v>
      </c>
      <c r="W384" s="41">
        <v>0</v>
      </c>
      <c r="Y384" s="41">
        <v>1</v>
      </c>
      <c r="Z384" s="41">
        <v>4</v>
      </c>
      <c r="AA384" s="41">
        <v>4</v>
      </c>
      <c r="AC384" s="74">
        <f t="shared" si="24"/>
        <v>0</v>
      </c>
      <c r="AK384" s="52">
        <v>1</v>
      </c>
      <c r="AL384" s="52">
        <v>1</v>
      </c>
      <c r="AM384" s="52">
        <v>1983</v>
      </c>
      <c r="AN384" s="41">
        <v>1</v>
      </c>
      <c r="AO384" s="41">
        <v>1</v>
      </c>
      <c r="AP384" s="42">
        <f t="shared" si="25"/>
        <v>2040</v>
      </c>
      <c r="AR384" s="9">
        <v>1</v>
      </c>
      <c r="AT384" s="9">
        <v>1</v>
      </c>
      <c r="AV384" s="41">
        <v>0</v>
      </c>
      <c r="AX384" s="41">
        <v>0</v>
      </c>
      <c r="AY384" s="42">
        <f t="shared" si="26"/>
        <v>0</v>
      </c>
      <c r="BE384" s="41">
        <v>0</v>
      </c>
      <c r="BG384" s="42">
        <f t="shared" si="27"/>
        <v>0</v>
      </c>
      <c r="BM384" s="65">
        <v>0</v>
      </c>
      <c r="BN384" s="41">
        <v>1</v>
      </c>
      <c r="BO384" s="41">
        <v>1</v>
      </c>
      <c r="BP384" s="52">
        <v>1</v>
      </c>
      <c r="BQ384" t="s">
        <v>610</v>
      </c>
    </row>
    <row r="385" spans="2:71" x14ac:dyDescent="0.25">
      <c r="B385" s="15">
        <v>380</v>
      </c>
      <c r="C385" s="41">
        <v>1</v>
      </c>
      <c r="D385" s="41">
        <v>0</v>
      </c>
      <c r="E385" s="41">
        <v>5</v>
      </c>
      <c r="F385" s="29" t="s">
        <v>79</v>
      </c>
      <c r="G385" t="s">
        <v>109</v>
      </c>
      <c r="J385" s="41">
        <v>0</v>
      </c>
      <c r="M385" s="43">
        <v>1</v>
      </c>
      <c r="R385" s="41">
        <v>0</v>
      </c>
      <c r="S385" s="41">
        <v>1</v>
      </c>
      <c r="T385" s="41">
        <v>1</v>
      </c>
      <c r="U385" s="41">
        <v>0</v>
      </c>
      <c r="V385" s="41">
        <v>1</v>
      </c>
      <c r="W385" s="41">
        <v>0</v>
      </c>
      <c r="Y385" s="41">
        <v>0</v>
      </c>
      <c r="AA385" s="41">
        <v>4</v>
      </c>
      <c r="AB385" s="41">
        <v>0</v>
      </c>
      <c r="AC385" s="74">
        <f t="shared" si="24"/>
        <v>0</v>
      </c>
      <c r="AK385" s="52">
        <v>1</v>
      </c>
      <c r="AL385" s="52">
        <v>1</v>
      </c>
      <c r="AM385" s="52">
        <v>1982</v>
      </c>
      <c r="AO385" s="41">
        <v>2</v>
      </c>
      <c r="AP385" s="42">
        <f t="shared" si="25"/>
        <v>2000</v>
      </c>
      <c r="AR385" s="9">
        <v>1</v>
      </c>
      <c r="AV385" s="41">
        <v>1</v>
      </c>
      <c r="AW385" s="51">
        <v>1</v>
      </c>
      <c r="AX385" s="41">
        <v>1</v>
      </c>
      <c r="AY385" s="42">
        <f t="shared" si="26"/>
        <v>2000</v>
      </c>
      <c r="BA385" s="9">
        <v>1</v>
      </c>
      <c r="BG385" s="42">
        <f t="shared" si="27"/>
        <v>2000</v>
      </c>
      <c r="BI385" s="9">
        <v>1</v>
      </c>
      <c r="BM385" s="65">
        <v>0</v>
      </c>
      <c r="BN385" s="41">
        <v>3</v>
      </c>
      <c r="BO385" s="41">
        <v>0</v>
      </c>
      <c r="BP385" s="52">
        <v>0</v>
      </c>
      <c r="BQ385" t="s">
        <v>185</v>
      </c>
    </row>
    <row r="386" spans="2:71" s="20" customFormat="1" x14ac:dyDescent="0.25">
      <c r="B386" s="15">
        <v>381</v>
      </c>
      <c r="C386" s="51">
        <v>1</v>
      </c>
      <c r="D386" s="51">
        <v>0</v>
      </c>
      <c r="E386" s="51">
        <v>5</v>
      </c>
      <c r="F386" s="24" t="s">
        <v>79</v>
      </c>
      <c r="G386" s="20" t="s">
        <v>166</v>
      </c>
      <c r="J386" s="51">
        <v>0</v>
      </c>
      <c r="K386" s="62"/>
      <c r="L386" s="63"/>
      <c r="M386" s="63">
        <v>1</v>
      </c>
      <c r="N386" s="63"/>
      <c r="O386" s="63"/>
      <c r="P386" s="63"/>
      <c r="Q386" s="64"/>
      <c r="R386" s="51"/>
      <c r="S386" s="51">
        <v>3</v>
      </c>
      <c r="T386" s="51">
        <v>1</v>
      </c>
      <c r="U386" s="51"/>
      <c r="V386" s="51"/>
      <c r="W386" s="51">
        <v>1</v>
      </c>
      <c r="X386" s="51">
        <v>2</v>
      </c>
      <c r="Y386" s="51"/>
      <c r="Z386" s="51"/>
      <c r="AA386" s="51"/>
      <c r="AB386" s="51">
        <v>0</v>
      </c>
      <c r="AC386" s="74">
        <f t="shared" si="24"/>
        <v>30</v>
      </c>
      <c r="AD386" s="62"/>
      <c r="AE386" s="63"/>
      <c r="AF386" s="63">
        <v>1</v>
      </c>
      <c r="AG386" s="64"/>
      <c r="AH386" s="76">
        <v>0</v>
      </c>
      <c r="AI386" s="76">
        <v>1</v>
      </c>
      <c r="AJ386" s="76">
        <v>0</v>
      </c>
      <c r="AK386" s="76">
        <v>1</v>
      </c>
      <c r="AL386" s="76">
        <v>1</v>
      </c>
      <c r="AM386" s="76">
        <v>1977</v>
      </c>
      <c r="AN386" s="51">
        <v>1</v>
      </c>
      <c r="AO386" s="51">
        <v>3</v>
      </c>
      <c r="AP386" s="42">
        <f t="shared" si="25"/>
        <v>2000</v>
      </c>
      <c r="AQ386" s="19"/>
      <c r="AR386" s="19">
        <v>1</v>
      </c>
      <c r="AS386" s="19"/>
      <c r="AT386" s="19"/>
      <c r="AU386" s="17"/>
      <c r="AV386" s="51">
        <v>0</v>
      </c>
      <c r="AW386" s="51">
        <v>1</v>
      </c>
      <c r="AX386" s="51">
        <v>0</v>
      </c>
      <c r="AY386" s="42">
        <f t="shared" si="26"/>
        <v>0</v>
      </c>
      <c r="AZ386" s="62"/>
      <c r="BA386" s="19"/>
      <c r="BB386" s="19"/>
      <c r="BC386" s="19"/>
      <c r="BD386" s="17"/>
      <c r="BE386" s="51"/>
      <c r="BF386" s="16"/>
      <c r="BG386" s="42">
        <f t="shared" si="27"/>
        <v>0</v>
      </c>
      <c r="BH386" s="18"/>
      <c r="BI386" s="19"/>
      <c r="BJ386" s="19"/>
      <c r="BK386" s="19"/>
      <c r="BL386" s="17"/>
      <c r="BM386" s="67"/>
      <c r="BN386" s="51">
        <v>3</v>
      </c>
      <c r="BO386" s="51">
        <v>1</v>
      </c>
      <c r="BP386" s="76">
        <v>1</v>
      </c>
      <c r="BQ386" s="20" t="s">
        <v>185</v>
      </c>
    </row>
    <row r="387" spans="2:71" x14ac:dyDescent="0.25">
      <c r="B387" s="15">
        <v>382</v>
      </c>
      <c r="C387" s="41">
        <v>1</v>
      </c>
      <c r="D387" s="41">
        <v>0</v>
      </c>
      <c r="E387" s="41">
        <v>5</v>
      </c>
      <c r="F387" s="29" t="s">
        <v>79</v>
      </c>
      <c r="J387" s="41">
        <v>0</v>
      </c>
      <c r="M387" s="43">
        <v>1</v>
      </c>
      <c r="O387" s="43">
        <v>1</v>
      </c>
      <c r="R387" s="41">
        <v>0</v>
      </c>
      <c r="S387" s="41">
        <v>1</v>
      </c>
      <c r="T387" s="41">
        <v>1</v>
      </c>
      <c r="U387" s="41">
        <v>0</v>
      </c>
      <c r="W387" s="41">
        <v>1</v>
      </c>
      <c r="X387" s="41">
        <v>1</v>
      </c>
      <c r="Y387" s="41">
        <v>0</v>
      </c>
      <c r="AA387" s="41">
        <v>1</v>
      </c>
      <c r="AC387" s="74">
        <f t="shared" si="24"/>
        <v>0</v>
      </c>
      <c r="AK387" s="52">
        <v>1</v>
      </c>
      <c r="AL387" s="52">
        <v>1</v>
      </c>
      <c r="AM387" s="52" t="s">
        <v>1038</v>
      </c>
      <c r="AN387" s="41">
        <v>1</v>
      </c>
      <c r="AO387" s="41">
        <v>2</v>
      </c>
      <c r="AP387" s="42">
        <f t="shared" si="25"/>
        <v>2340</v>
      </c>
      <c r="AR387" s="9">
        <v>1</v>
      </c>
      <c r="AS387" s="9">
        <v>1</v>
      </c>
      <c r="AT387" s="9">
        <v>1</v>
      </c>
      <c r="AV387" s="41">
        <v>0</v>
      </c>
      <c r="AX387" s="41">
        <v>0</v>
      </c>
      <c r="AY387" s="42">
        <f t="shared" si="26"/>
        <v>0</v>
      </c>
      <c r="BE387" s="41">
        <v>0</v>
      </c>
      <c r="BG387" s="42">
        <f t="shared" si="27"/>
        <v>0</v>
      </c>
      <c r="BM387" s="65" t="s">
        <v>96</v>
      </c>
      <c r="BN387" s="41">
        <v>1</v>
      </c>
      <c r="BO387" s="41">
        <v>0</v>
      </c>
      <c r="BP387" s="52">
        <v>0</v>
      </c>
      <c r="BQ387" t="s">
        <v>185</v>
      </c>
    </row>
    <row r="388" spans="2:71" x14ac:dyDescent="0.25">
      <c r="B388" s="15">
        <v>383</v>
      </c>
      <c r="C388" s="41">
        <v>0</v>
      </c>
      <c r="D388" s="41">
        <v>0</v>
      </c>
      <c r="E388" s="41">
        <v>5</v>
      </c>
      <c r="J388" s="41">
        <v>0</v>
      </c>
      <c r="K388" s="60">
        <v>1</v>
      </c>
      <c r="L388" s="43">
        <v>1</v>
      </c>
      <c r="R388" s="41">
        <v>0</v>
      </c>
      <c r="S388" s="41">
        <v>1</v>
      </c>
      <c r="T388" s="41" t="s">
        <v>611</v>
      </c>
      <c r="U388" s="41">
        <v>0</v>
      </c>
      <c r="V388" s="41">
        <v>1</v>
      </c>
      <c r="W388" s="41">
        <v>0</v>
      </c>
      <c r="X388" s="41" t="s">
        <v>270</v>
      </c>
      <c r="Y388" s="41">
        <v>0</v>
      </c>
      <c r="Z388" s="41">
        <v>1</v>
      </c>
      <c r="AA388" s="41">
        <v>1</v>
      </c>
      <c r="AB388" s="41">
        <v>0</v>
      </c>
      <c r="AC388" s="74">
        <f t="shared" si="24"/>
        <v>1000</v>
      </c>
      <c r="AD388" s="60">
        <v>1</v>
      </c>
      <c r="AH388" s="52">
        <v>0</v>
      </c>
      <c r="AI388" s="52">
        <v>0</v>
      </c>
      <c r="AJ388" s="52" t="s">
        <v>278</v>
      </c>
      <c r="AK388" s="52">
        <v>0</v>
      </c>
      <c r="AL388" s="52" t="s">
        <v>101</v>
      </c>
      <c r="AN388" s="41" t="s">
        <v>101</v>
      </c>
      <c r="AO388" s="41">
        <v>1</v>
      </c>
      <c r="AP388" s="42">
        <f t="shared" si="25"/>
        <v>10000</v>
      </c>
      <c r="AQ388" s="9">
        <v>1</v>
      </c>
      <c r="AV388" s="41">
        <v>0</v>
      </c>
      <c r="AW388" s="41">
        <v>0</v>
      </c>
      <c r="AX388" s="41">
        <v>0</v>
      </c>
      <c r="AY388" s="42">
        <f t="shared" si="26"/>
        <v>10000</v>
      </c>
      <c r="AZ388" s="60">
        <v>1</v>
      </c>
      <c r="BE388" s="41">
        <v>0</v>
      </c>
      <c r="BF388" s="1" t="s">
        <v>556</v>
      </c>
      <c r="BG388" s="42">
        <f t="shared" si="27"/>
        <v>10000</v>
      </c>
      <c r="BH388" s="13">
        <v>1</v>
      </c>
      <c r="BM388" s="65">
        <v>0</v>
      </c>
      <c r="BN388" s="41">
        <v>3</v>
      </c>
      <c r="BO388" s="41">
        <v>0</v>
      </c>
      <c r="BP388" s="52">
        <v>0</v>
      </c>
    </row>
    <row r="389" spans="2:71" x14ac:dyDescent="0.25">
      <c r="B389" s="15">
        <v>384</v>
      </c>
      <c r="C389" s="41">
        <v>1</v>
      </c>
      <c r="D389" s="41">
        <v>1</v>
      </c>
      <c r="E389" s="41">
        <v>5</v>
      </c>
      <c r="F389" s="29" t="s">
        <v>190</v>
      </c>
      <c r="G389" t="s">
        <v>191</v>
      </c>
      <c r="H389" t="s">
        <v>612</v>
      </c>
      <c r="J389" s="41">
        <v>1</v>
      </c>
      <c r="K389" s="60">
        <v>1</v>
      </c>
      <c r="L389" s="43">
        <v>1</v>
      </c>
      <c r="M389" s="43">
        <v>1</v>
      </c>
      <c r="R389" s="41">
        <v>0</v>
      </c>
      <c r="S389" s="41">
        <v>2</v>
      </c>
      <c r="T389" s="41">
        <v>1</v>
      </c>
      <c r="U389" s="41">
        <v>0</v>
      </c>
      <c r="W389" s="41">
        <v>0</v>
      </c>
      <c r="Y389" s="41">
        <v>0</v>
      </c>
      <c r="AA389" s="41">
        <v>3</v>
      </c>
      <c r="AB389" s="41">
        <v>0</v>
      </c>
      <c r="AC389" s="74">
        <f t="shared" si="24"/>
        <v>0</v>
      </c>
      <c r="AH389" s="52">
        <v>0</v>
      </c>
      <c r="AI389" s="52">
        <v>0</v>
      </c>
      <c r="AJ389" s="52" t="s">
        <v>96</v>
      </c>
      <c r="AK389" s="52">
        <v>1</v>
      </c>
      <c r="AL389" s="52">
        <v>1</v>
      </c>
      <c r="AN389" s="41" t="s">
        <v>101</v>
      </c>
      <c r="AO389" s="41">
        <v>1</v>
      </c>
      <c r="AP389" s="42">
        <f t="shared" si="25"/>
        <v>2000</v>
      </c>
      <c r="AR389" s="9">
        <v>1</v>
      </c>
      <c r="AV389" s="41">
        <v>0</v>
      </c>
      <c r="AX389" s="41">
        <v>1</v>
      </c>
      <c r="AY389" s="42">
        <f t="shared" si="26"/>
        <v>40</v>
      </c>
      <c r="BC389" s="9">
        <v>1</v>
      </c>
      <c r="BE389" s="41">
        <v>0</v>
      </c>
      <c r="BF389" s="1">
        <v>0</v>
      </c>
      <c r="BG389" s="42">
        <f t="shared" si="27"/>
        <v>2000</v>
      </c>
      <c r="BI389" s="9">
        <v>1</v>
      </c>
      <c r="BM389" s="65">
        <v>0</v>
      </c>
      <c r="BN389" s="41">
        <v>3</v>
      </c>
      <c r="BO389" s="41">
        <v>1</v>
      </c>
      <c r="BP389" s="52">
        <v>1</v>
      </c>
      <c r="BQ389" t="s">
        <v>610</v>
      </c>
    </row>
    <row r="390" spans="2:71" s="20" customFormat="1" x14ac:dyDescent="0.25">
      <c r="B390" s="15">
        <v>385</v>
      </c>
      <c r="C390" s="51">
        <v>1</v>
      </c>
      <c r="D390" s="51"/>
      <c r="E390" s="51">
        <v>4</v>
      </c>
      <c r="F390" s="24" t="s">
        <v>88</v>
      </c>
      <c r="G390" s="20" t="s">
        <v>613</v>
      </c>
      <c r="H390" s="20" t="s">
        <v>511</v>
      </c>
      <c r="J390" s="51">
        <v>0</v>
      </c>
      <c r="K390" s="62">
        <v>1</v>
      </c>
      <c r="L390" s="63"/>
      <c r="M390" s="63"/>
      <c r="N390" s="63"/>
      <c r="O390" s="63"/>
      <c r="P390" s="63"/>
      <c r="Q390" s="64"/>
      <c r="R390" s="51">
        <v>0</v>
      </c>
      <c r="S390" s="51"/>
      <c r="T390" s="51">
        <v>2</v>
      </c>
      <c r="U390" s="51">
        <v>1</v>
      </c>
      <c r="V390" s="51">
        <v>3</v>
      </c>
      <c r="W390" s="51">
        <v>1</v>
      </c>
      <c r="X390" s="51">
        <v>1</v>
      </c>
      <c r="Y390" s="51"/>
      <c r="Z390" s="51">
        <v>1</v>
      </c>
      <c r="AA390" s="51">
        <v>3</v>
      </c>
      <c r="AB390" s="51">
        <v>0</v>
      </c>
      <c r="AC390" s="74">
        <f t="shared" si="24"/>
        <v>4</v>
      </c>
      <c r="AD390" s="62"/>
      <c r="AE390" s="63"/>
      <c r="AF390" s="63"/>
      <c r="AG390" s="64">
        <v>1</v>
      </c>
      <c r="AH390" s="76">
        <v>0</v>
      </c>
      <c r="AI390" s="76">
        <v>0</v>
      </c>
      <c r="AJ390" s="76"/>
      <c r="AK390" s="76">
        <v>1</v>
      </c>
      <c r="AL390" s="76">
        <v>1</v>
      </c>
      <c r="AM390" s="76" t="s">
        <v>197</v>
      </c>
      <c r="AN390" s="51">
        <v>1</v>
      </c>
      <c r="AO390" s="51">
        <v>4</v>
      </c>
      <c r="AP390" s="42">
        <f t="shared" si="25"/>
        <v>2000</v>
      </c>
      <c r="AQ390" s="19"/>
      <c r="AR390" s="19">
        <v>1</v>
      </c>
      <c r="AS390" s="19"/>
      <c r="AT390" s="19"/>
      <c r="AU390" s="17"/>
      <c r="AV390" s="51">
        <v>0</v>
      </c>
      <c r="AW390" s="51"/>
      <c r="AX390" s="51">
        <v>1</v>
      </c>
      <c r="AY390" s="42">
        <f t="shared" si="26"/>
        <v>2000</v>
      </c>
      <c r="AZ390" s="62"/>
      <c r="BA390" s="19">
        <v>1</v>
      </c>
      <c r="BB390" s="19"/>
      <c r="BC390" s="19"/>
      <c r="BD390" s="17"/>
      <c r="BE390" s="51">
        <v>1</v>
      </c>
      <c r="BF390" s="16">
        <v>0</v>
      </c>
      <c r="BG390" s="42">
        <f t="shared" si="27"/>
        <v>0</v>
      </c>
      <c r="BH390" s="18"/>
      <c r="BI390" s="19"/>
      <c r="BJ390" s="19"/>
      <c r="BK390" s="19"/>
      <c r="BL390" s="17"/>
      <c r="BM390" s="67">
        <v>0</v>
      </c>
      <c r="BN390" s="51">
        <v>1</v>
      </c>
      <c r="BO390" s="51">
        <v>1</v>
      </c>
      <c r="BP390" s="76"/>
      <c r="BQ390" s="20" t="s">
        <v>185</v>
      </c>
    </row>
    <row r="391" spans="2:71" x14ac:dyDescent="0.25">
      <c r="B391" s="15">
        <v>386</v>
      </c>
      <c r="C391" s="41">
        <v>1</v>
      </c>
      <c r="D391" s="41">
        <v>1</v>
      </c>
      <c r="E391" s="41">
        <v>5</v>
      </c>
      <c r="F391" s="29" t="s">
        <v>88</v>
      </c>
      <c r="G391" t="s">
        <v>614</v>
      </c>
      <c r="H391" t="s">
        <v>89</v>
      </c>
      <c r="J391" s="41">
        <v>0</v>
      </c>
      <c r="R391" s="41">
        <v>0</v>
      </c>
      <c r="T391" s="41">
        <v>1</v>
      </c>
      <c r="U391" s="41">
        <v>0</v>
      </c>
      <c r="W391" s="41">
        <v>1</v>
      </c>
      <c r="X391" s="41">
        <v>2</v>
      </c>
      <c r="Y391" s="41">
        <v>0</v>
      </c>
      <c r="AA391" s="41">
        <v>1</v>
      </c>
      <c r="AC391" s="74">
        <f t="shared" si="24"/>
        <v>0</v>
      </c>
      <c r="AK391" s="52">
        <v>1</v>
      </c>
      <c r="AL391" s="52">
        <v>1</v>
      </c>
      <c r="AM391" s="52">
        <v>1993</v>
      </c>
      <c r="AN391" s="41">
        <v>1</v>
      </c>
      <c r="AO391" s="41">
        <v>2</v>
      </c>
      <c r="AP391" s="42">
        <f t="shared" si="25"/>
        <v>2040</v>
      </c>
      <c r="AR391" s="9">
        <v>1</v>
      </c>
      <c r="AT391" s="9">
        <v>1</v>
      </c>
      <c r="AV391" s="41">
        <v>0</v>
      </c>
      <c r="AX391" s="41">
        <v>0</v>
      </c>
      <c r="AY391" s="42">
        <f t="shared" si="26"/>
        <v>0</v>
      </c>
      <c r="BE391" s="41">
        <v>0</v>
      </c>
      <c r="BG391" s="42">
        <f t="shared" si="27"/>
        <v>0</v>
      </c>
      <c r="BM391" s="65">
        <v>0</v>
      </c>
      <c r="BN391" s="41">
        <v>1</v>
      </c>
      <c r="BO391" s="41">
        <v>1</v>
      </c>
      <c r="BP391" s="52">
        <v>0</v>
      </c>
      <c r="BQ391" t="s">
        <v>185</v>
      </c>
      <c r="BR391" t="s">
        <v>1040</v>
      </c>
    </row>
    <row r="392" spans="2:71" x14ac:dyDescent="0.25">
      <c r="B392" s="15">
        <v>387</v>
      </c>
      <c r="C392" s="41">
        <v>1</v>
      </c>
      <c r="D392" s="41">
        <v>1</v>
      </c>
      <c r="E392" s="41">
        <v>5</v>
      </c>
      <c r="F392" s="29" t="s">
        <v>79</v>
      </c>
      <c r="G392" t="s">
        <v>166</v>
      </c>
      <c r="H392" t="s">
        <v>615</v>
      </c>
      <c r="J392" s="41">
        <v>0</v>
      </c>
      <c r="R392" s="41">
        <v>1</v>
      </c>
      <c r="S392" s="41">
        <v>3</v>
      </c>
      <c r="T392" s="41">
        <v>2</v>
      </c>
      <c r="U392" s="41">
        <v>1</v>
      </c>
      <c r="V392" s="41">
        <v>3</v>
      </c>
      <c r="W392" s="41">
        <v>1</v>
      </c>
      <c r="Y392" s="41">
        <v>0</v>
      </c>
      <c r="AC392" s="74">
        <f t="shared" si="24"/>
        <v>0</v>
      </c>
      <c r="AK392" s="52">
        <v>1</v>
      </c>
      <c r="AL392" s="52">
        <v>1</v>
      </c>
      <c r="AM392" s="52">
        <v>1980</v>
      </c>
      <c r="AN392" s="41">
        <v>1</v>
      </c>
      <c r="AO392" s="41">
        <v>2</v>
      </c>
      <c r="AP392" s="42">
        <f t="shared" si="25"/>
        <v>40</v>
      </c>
      <c r="AT392" s="9">
        <v>1</v>
      </c>
      <c r="AV392" s="41">
        <v>0</v>
      </c>
      <c r="AX392" s="41">
        <v>0</v>
      </c>
      <c r="AY392" s="42">
        <f t="shared" si="26"/>
        <v>0</v>
      </c>
      <c r="BG392" s="42">
        <f t="shared" si="27"/>
        <v>0</v>
      </c>
      <c r="BN392" s="41">
        <v>3</v>
      </c>
      <c r="BO392" s="41">
        <v>0</v>
      </c>
      <c r="BP392" s="52">
        <v>0</v>
      </c>
    </row>
    <row r="393" spans="2:71" x14ac:dyDescent="0.25">
      <c r="B393" s="15">
        <v>388</v>
      </c>
      <c r="C393" s="41">
        <v>1</v>
      </c>
      <c r="D393" s="41">
        <v>0</v>
      </c>
      <c r="E393" s="41">
        <v>4</v>
      </c>
      <c r="F393" s="29" t="s">
        <v>79</v>
      </c>
      <c r="G393" t="s">
        <v>231</v>
      </c>
      <c r="J393" s="41">
        <v>0</v>
      </c>
      <c r="M393" s="43">
        <v>1</v>
      </c>
      <c r="N393" s="43">
        <v>1</v>
      </c>
      <c r="O393" s="43">
        <v>1</v>
      </c>
      <c r="Q393" s="61">
        <v>1</v>
      </c>
      <c r="R393" s="41">
        <v>0</v>
      </c>
      <c r="S393" s="41">
        <v>3</v>
      </c>
      <c r="T393" s="41">
        <v>1</v>
      </c>
      <c r="U393" s="41">
        <v>0</v>
      </c>
      <c r="W393" s="41">
        <v>0</v>
      </c>
      <c r="Y393" s="41">
        <v>0</v>
      </c>
      <c r="AA393" s="41">
        <v>3</v>
      </c>
      <c r="AB393" s="41">
        <v>0</v>
      </c>
      <c r="AC393" s="74">
        <f t="shared" si="24"/>
        <v>0</v>
      </c>
      <c r="AK393" s="52">
        <v>1</v>
      </c>
      <c r="AL393" s="52">
        <v>1</v>
      </c>
      <c r="AN393" s="41" t="s">
        <v>101</v>
      </c>
      <c r="AO393" s="41">
        <v>1</v>
      </c>
      <c r="AP393" s="42">
        <f t="shared" si="25"/>
        <v>12040</v>
      </c>
      <c r="AQ393" s="9">
        <v>1</v>
      </c>
      <c r="AR393" s="9">
        <v>1</v>
      </c>
      <c r="AT393" s="9">
        <v>1</v>
      </c>
      <c r="AV393" s="41">
        <v>0</v>
      </c>
      <c r="AX393" s="41">
        <v>0</v>
      </c>
      <c r="AY393" s="42">
        <f t="shared" si="26"/>
        <v>0</v>
      </c>
      <c r="BE393" s="41">
        <v>0</v>
      </c>
      <c r="BG393" s="42">
        <f t="shared" si="27"/>
        <v>0</v>
      </c>
      <c r="BN393" s="41">
        <v>3</v>
      </c>
      <c r="BQ393" t="s">
        <v>185</v>
      </c>
      <c r="BS393" t="s">
        <v>425</v>
      </c>
    </row>
    <row r="394" spans="2:71" x14ac:dyDescent="0.25">
      <c r="B394" s="15">
        <v>389</v>
      </c>
      <c r="C394" s="41">
        <v>1</v>
      </c>
      <c r="D394" s="41">
        <v>0</v>
      </c>
      <c r="E394" s="41">
        <v>5</v>
      </c>
      <c r="F394" s="29" t="s">
        <v>79</v>
      </c>
      <c r="G394" t="s">
        <v>231</v>
      </c>
      <c r="H394" t="s">
        <v>616</v>
      </c>
      <c r="J394" s="41">
        <v>0</v>
      </c>
      <c r="K394" s="60">
        <v>1</v>
      </c>
      <c r="M394" s="43">
        <v>1</v>
      </c>
      <c r="N394" s="43">
        <v>1</v>
      </c>
      <c r="Q394" s="61">
        <v>1</v>
      </c>
      <c r="R394" s="41">
        <v>0</v>
      </c>
      <c r="S394" s="41">
        <v>2</v>
      </c>
      <c r="T394" s="41">
        <v>1</v>
      </c>
      <c r="U394" s="41">
        <v>0</v>
      </c>
      <c r="V394" s="41">
        <v>1</v>
      </c>
      <c r="W394" s="41">
        <v>1</v>
      </c>
      <c r="X394" s="41">
        <v>1</v>
      </c>
      <c r="Y394" s="41">
        <v>0</v>
      </c>
      <c r="AA394" s="41">
        <v>1</v>
      </c>
      <c r="AB394" s="41">
        <v>0</v>
      </c>
      <c r="AC394" s="74">
        <f t="shared" ref="AC394:AC457" si="28">IF(AD394,1000,0)+IF(AE394,200,0)+IF(AF394,30,0)+IF(AG394=1,4,0)</f>
        <v>0</v>
      </c>
      <c r="AH394" s="52">
        <v>0</v>
      </c>
      <c r="AI394" s="52">
        <v>0</v>
      </c>
      <c r="AK394" s="52">
        <v>1</v>
      </c>
      <c r="AL394" s="52">
        <v>1</v>
      </c>
      <c r="AM394" s="52">
        <v>1991</v>
      </c>
      <c r="AO394" s="41">
        <v>2</v>
      </c>
      <c r="AP394" s="42">
        <f t="shared" ref="AP394:AP457" si="29">IF(AQ394,10000,0)+IF(AR394,2000,0)+IF(AS394,300,0)+IF(AT394=1,40,0)+IF(AU394=1,5,0)</f>
        <v>345</v>
      </c>
      <c r="AS394" s="9">
        <v>1</v>
      </c>
      <c r="AT394" s="9">
        <v>1</v>
      </c>
      <c r="AU394" s="10">
        <v>1</v>
      </c>
      <c r="AV394" s="41">
        <v>0</v>
      </c>
      <c r="AX394" s="41">
        <v>0</v>
      </c>
      <c r="AY394" s="42">
        <f t="shared" ref="AY394:AY457" si="30">IF(AZ394,10000,0)+IF(BA394,2000,0)+IF(BB394,300,0)+IF(BC394=1,40,0)+IF(BD394=1,5,0)</f>
        <v>0</v>
      </c>
      <c r="BE394" s="41">
        <v>0</v>
      </c>
      <c r="BG394" s="42">
        <f t="shared" si="27"/>
        <v>40</v>
      </c>
      <c r="BK394" s="9">
        <v>1</v>
      </c>
      <c r="BN394" s="41">
        <v>3</v>
      </c>
      <c r="BO394" s="41">
        <v>0</v>
      </c>
      <c r="BP394" s="52">
        <v>0</v>
      </c>
      <c r="BQ394" s="80" t="s">
        <v>636</v>
      </c>
    </row>
    <row r="395" spans="2:71" x14ac:dyDescent="0.25">
      <c r="B395" s="15">
        <v>390</v>
      </c>
      <c r="C395" s="41">
        <v>1</v>
      </c>
      <c r="E395" s="41">
        <v>3</v>
      </c>
      <c r="F395" s="29" t="s">
        <v>79</v>
      </c>
      <c r="G395" t="s">
        <v>231</v>
      </c>
      <c r="H395" t="s">
        <v>617</v>
      </c>
      <c r="J395" s="41">
        <v>0</v>
      </c>
      <c r="W395" s="41">
        <v>1</v>
      </c>
      <c r="X395" s="41">
        <v>1</v>
      </c>
      <c r="Y395" s="41">
        <v>0</v>
      </c>
      <c r="AA395" s="41">
        <v>3</v>
      </c>
      <c r="AC395" s="74">
        <f t="shared" si="28"/>
        <v>0</v>
      </c>
      <c r="AK395" s="52">
        <v>1</v>
      </c>
      <c r="AL395" s="52">
        <v>1</v>
      </c>
      <c r="AM395" s="52">
        <v>1986</v>
      </c>
      <c r="AN395" s="41" t="s">
        <v>101</v>
      </c>
      <c r="AO395" s="41">
        <v>1</v>
      </c>
      <c r="AP395" s="42">
        <f t="shared" si="29"/>
        <v>40</v>
      </c>
      <c r="AT395" s="9">
        <v>1</v>
      </c>
      <c r="AV395" s="41">
        <v>0</v>
      </c>
      <c r="AX395" s="41">
        <v>0</v>
      </c>
      <c r="AY395" s="42">
        <f t="shared" si="30"/>
        <v>0</v>
      </c>
      <c r="BE395" s="41">
        <v>1</v>
      </c>
      <c r="BF395" s="1">
        <v>40000</v>
      </c>
      <c r="BG395" s="42">
        <f t="shared" si="27"/>
        <v>5</v>
      </c>
      <c r="BL395" s="10">
        <v>1</v>
      </c>
      <c r="BM395" s="65">
        <v>0</v>
      </c>
      <c r="BN395" s="41">
        <v>1</v>
      </c>
      <c r="BO395" s="41">
        <v>1</v>
      </c>
      <c r="BP395" s="52">
        <v>0</v>
      </c>
      <c r="BQ395" t="s">
        <v>185</v>
      </c>
    </row>
    <row r="396" spans="2:71" x14ac:dyDescent="0.25">
      <c r="B396" s="91">
        <v>391</v>
      </c>
      <c r="C396" s="41">
        <v>1</v>
      </c>
      <c r="D396" s="41">
        <v>0</v>
      </c>
      <c r="E396" s="41">
        <v>5</v>
      </c>
      <c r="F396" s="29" t="s">
        <v>79</v>
      </c>
      <c r="G396" t="s">
        <v>109</v>
      </c>
      <c r="H396" t="s">
        <v>89</v>
      </c>
      <c r="J396" s="41">
        <v>1</v>
      </c>
      <c r="K396" s="60">
        <v>1</v>
      </c>
      <c r="L396" s="43">
        <v>1</v>
      </c>
      <c r="M396" s="43">
        <v>1</v>
      </c>
      <c r="N396" s="43">
        <v>1</v>
      </c>
      <c r="O396" s="43">
        <v>1</v>
      </c>
      <c r="P396" s="43">
        <v>1</v>
      </c>
      <c r="Q396" s="61">
        <v>1</v>
      </c>
      <c r="R396" s="41">
        <v>0</v>
      </c>
      <c r="S396" s="41">
        <v>4</v>
      </c>
      <c r="T396" s="41">
        <v>1</v>
      </c>
      <c r="U396" s="41">
        <v>0</v>
      </c>
      <c r="V396" s="41">
        <v>3</v>
      </c>
      <c r="W396" s="41">
        <v>0</v>
      </c>
      <c r="Y396" s="41">
        <v>0</v>
      </c>
      <c r="Z396" s="89" t="s">
        <v>1175</v>
      </c>
      <c r="AA396" s="41">
        <v>1</v>
      </c>
      <c r="AB396" s="41">
        <v>0</v>
      </c>
      <c r="AC396" s="74">
        <f t="shared" si="28"/>
        <v>1200</v>
      </c>
      <c r="AD396" s="60">
        <v>1</v>
      </c>
      <c r="AE396" s="43">
        <v>1</v>
      </c>
      <c r="AH396" s="52">
        <v>1</v>
      </c>
      <c r="AI396" s="52">
        <v>0</v>
      </c>
      <c r="AK396" s="52">
        <v>1</v>
      </c>
      <c r="AL396" s="52">
        <v>1</v>
      </c>
      <c r="AN396" s="41">
        <v>0</v>
      </c>
      <c r="AO396" s="41">
        <v>1</v>
      </c>
      <c r="AP396" s="42">
        <f t="shared" si="29"/>
        <v>12340</v>
      </c>
      <c r="AQ396" s="9">
        <v>1</v>
      </c>
      <c r="AR396" s="9">
        <v>1</v>
      </c>
      <c r="AS396" s="9">
        <v>1</v>
      </c>
      <c r="AT396" s="9">
        <v>1</v>
      </c>
      <c r="AV396" s="41">
        <v>1</v>
      </c>
      <c r="AW396" s="41">
        <v>1</v>
      </c>
      <c r="AX396" s="41">
        <v>1</v>
      </c>
      <c r="AY396" s="42">
        <f t="shared" si="30"/>
        <v>10000</v>
      </c>
      <c r="AZ396" s="60">
        <v>1</v>
      </c>
      <c r="BE396" s="41">
        <v>0</v>
      </c>
      <c r="BF396" s="1">
        <v>50000</v>
      </c>
      <c r="BG396" s="42">
        <f t="shared" ref="BG396:BG459" si="31">IF(BH396,10000,0)+IF(BI396,2000,0)+IF(BJ396,300,0)+IF(BK396=1,40,0)+IF(BL396=1,5,0)</f>
        <v>12345</v>
      </c>
      <c r="BH396" s="13">
        <v>1</v>
      </c>
      <c r="BI396" s="9">
        <v>1</v>
      </c>
      <c r="BJ396" s="9">
        <v>1</v>
      </c>
      <c r="BK396" s="9">
        <v>1</v>
      </c>
      <c r="BL396" s="10">
        <v>1</v>
      </c>
      <c r="BM396" s="65">
        <v>0</v>
      </c>
      <c r="BN396" s="41">
        <v>2</v>
      </c>
      <c r="BO396" s="41">
        <v>0</v>
      </c>
      <c r="BP396" s="52">
        <v>0</v>
      </c>
    </row>
    <row r="397" spans="2:71" x14ac:dyDescent="0.25">
      <c r="B397" s="15">
        <v>392</v>
      </c>
      <c r="C397" s="41">
        <v>1</v>
      </c>
      <c r="D397" s="41">
        <v>1</v>
      </c>
      <c r="E397" s="41">
        <v>4</v>
      </c>
      <c r="F397" s="29" t="s">
        <v>79</v>
      </c>
      <c r="G397" t="s">
        <v>618</v>
      </c>
      <c r="H397" t="s">
        <v>619</v>
      </c>
      <c r="J397" s="41">
        <v>1</v>
      </c>
      <c r="Q397" s="61">
        <v>1</v>
      </c>
      <c r="R397" s="41">
        <v>0</v>
      </c>
      <c r="S397" s="41">
        <v>1</v>
      </c>
      <c r="T397" s="41">
        <v>2</v>
      </c>
      <c r="U397" s="41">
        <v>1</v>
      </c>
      <c r="V397" s="41">
        <v>2</v>
      </c>
      <c r="W397" s="41">
        <v>0</v>
      </c>
      <c r="AA397" s="41">
        <v>1</v>
      </c>
      <c r="AB397" s="41">
        <v>1</v>
      </c>
      <c r="AC397" s="74">
        <f t="shared" si="28"/>
        <v>230</v>
      </c>
      <c r="AE397" s="43">
        <v>1</v>
      </c>
      <c r="AF397" s="43">
        <v>1</v>
      </c>
      <c r="AH397" s="52">
        <v>1</v>
      </c>
      <c r="AI397" s="52">
        <v>1</v>
      </c>
      <c r="AJ397" s="52">
        <v>1</v>
      </c>
      <c r="AK397" s="52">
        <v>1</v>
      </c>
      <c r="AM397" s="52" t="s">
        <v>309</v>
      </c>
      <c r="AN397" s="41">
        <v>1</v>
      </c>
      <c r="AO397" s="41">
        <v>3</v>
      </c>
      <c r="AP397" s="42">
        <f t="shared" si="29"/>
        <v>2040</v>
      </c>
      <c r="AR397" s="9">
        <v>1</v>
      </c>
      <c r="AT397" s="9">
        <v>1</v>
      </c>
      <c r="AV397" s="41">
        <v>1</v>
      </c>
      <c r="AW397" s="41">
        <v>1</v>
      </c>
      <c r="AX397" s="41">
        <v>0</v>
      </c>
      <c r="AY397" s="42">
        <f t="shared" si="30"/>
        <v>0</v>
      </c>
      <c r="BE397" s="41">
        <v>0</v>
      </c>
      <c r="BG397" s="42">
        <f t="shared" si="31"/>
        <v>2045</v>
      </c>
      <c r="BI397" s="9">
        <v>1</v>
      </c>
      <c r="BK397" s="9">
        <v>1</v>
      </c>
      <c r="BL397" s="10">
        <v>1</v>
      </c>
      <c r="BM397" s="65">
        <v>0</v>
      </c>
      <c r="BN397" s="41">
        <v>3</v>
      </c>
      <c r="BO397" s="41">
        <v>1</v>
      </c>
      <c r="BP397" s="52">
        <v>0</v>
      </c>
      <c r="BQ397" t="s">
        <v>185</v>
      </c>
      <c r="BR397" t="s">
        <v>333</v>
      </c>
    </row>
    <row r="398" spans="2:71" x14ac:dyDescent="0.25">
      <c r="B398" s="15">
        <v>393</v>
      </c>
      <c r="C398" s="41">
        <v>1</v>
      </c>
      <c r="D398" s="41">
        <v>1</v>
      </c>
      <c r="E398" s="41">
        <v>5</v>
      </c>
      <c r="F398" s="29" t="s">
        <v>145</v>
      </c>
      <c r="J398" s="41">
        <v>1</v>
      </c>
      <c r="N398" s="43">
        <v>1</v>
      </c>
      <c r="R398" s="41">
        <v>0</v>
      </c>
      <c r="S398" s="41">
        <v>1</v>
      </c>
      <c r="T398" s="41">
        <v>1</v>
      </c>
      <c r="U398" s="41">
        <v>0</v>
      </c>
      <c r="V398" s="41">
        <v>1</v>
      </c>
      <c r="W398" s="41">
        <v>0</v>
      </c>
      <c r="X398" s="41">
        <v>1</v>
      </c>
      <c r="Y398" s="41">
        <v>0</v>
      </c>
      <c r="Z398" s="41">
        <v>4</v>
      </c>
      <c r="AA398" s="41">
        <v>4</v>
      </c>
      <c r="AB398" s="41">
        <v>0</v>
      </c>
      <c r="AC398" s="74">
        <f t="shared" si="28"/>
        <v>4</v>
      </c>
      <c r="AG398" s="61">
        <v>1</v>
      </c>
      <c r="AH398" s="52">
        <v>1</v>
      </c>
      <c r="AI398" s="52">
        <v>0</v>
      </c>
      <c r="AJ398" s="52" t="s">
        <v>96</v>
      </c>
      <c r="AK398" s="52">
        <v>0</v>
      </c>
      <c r="AL398" s="52">
        <v>1</v>
      </c>
      <c r="AN398" s="41">
        <v>0</v>
      </c>
      <c r="AO398" s="41">
        <v>3</v>
      </c>
      <c r="AP398" s="42">
        <f t="shared" si="29"/>
        <v>40</v>
      </c>
      <c r="AT398" s="9">
        <v>1</v>
      </c>
      <c r="AV398" s="41">
        <v>0</v>
      </c>
      <c r="AW398" s="41">
        <v>1</v>
      </c>
      <c r="AX398" s="41">
        <v>1</v>
      </c>
      <c r="AY398" s="42">
        <f t="shared" si="30"/>
        <v>2000</v>
      </c>
      <c r="BA398" s="9">
        <v>1</v>
      </c>
      <c r="BE398" s="41">
        <v>0</v>
      </c>
      <c r="BF398" s="1">
        <v>100000</v>
      </c>
      <c r="BG398" s="42">
        <f t="shared" si="31"/>
        <v>5</v>
      </c>
      <c r="BL398" s="10">
        <v>1</v>
      </c>
      <c r="BM398" s="65">
        <v>0</v>
      </c>
      <c r="BN398" s="41">
        <v>2</v>
      </c>
      <c r="BO398" s="41">
        <v>1</v>
      </c>
      <c r="BP398" s="52">
        <v>1</v>
      </c>
      <c r="BQ398" t="s">
        <v>610</v>
      </c>
    </row>
    <row r="399" spans="2:71" x14ac:dyDescent="0.25">
      <c r="B399" s="15">
        <v>394</v>
      </c>
      <c r="C399" s="41">
        <v>1</v>
      </c>
      <c r="D399" s="41">
        <v>0</v>
      </c>
      <c r="E399" s="41">
        <v>5</v>
      </c>
      <c r="F399" s="29" t="s">
        <v>145</v>
      </c>
      <c r="J399" s="41">
        <v>0</v>
      </c>
      <c r="W399" s="41">
        <v>0</v>
      </c>
      <c r="Y399" s="41">
        <v>0</v>
      </c>
      <c r="AC399" s="74">
        <f t="shared" si="28"/>
        <v>0</v>
      </c>
      <c r="AK399" s="52">
        <v>1</v>
      </c>
      <c r="AM399" s="52" t="s">
        <v>620</v>
      </c>
      <c r="AP399" s="42">
        <f t="shared" si="29"/>
        <v>0</v>
      </c>
      <c r="AV399" s="41">
        <v>0</v>
      </c>
      <c r="AW399" s="41">
        <v>1</v>
      </c>
      <c r="AX399" s="41">
        <v>1</v>
      </c>
      <c r="AY399" s="42">
        <f t="shared" si="30"/>
        <v>2000</v>
      </c>
      <c r="BA399" s="9">
        <v>1</v>
      </c>
      <c r="BE399" s="41">
        <v>0</v>
      </c>
      <c r="BF399" s="1" t="s">
        <v>486</v>
      </c>
      <c r="BG399" s="42">
        <f t="shared" si="31"/>
        <v>0</v>
      </c>
      <c r="BM399" s="65" t="s">
        <v>96</v>
      </c>
      <c r="BN399" s="41">
        <v>2</v>
      </c>
      <c r="BO399" s="41">
        <v>0</v>
      </c>
      <c r="BP399" s="52">
        <v>0</v>
      </c>
      <c r="BQ399" t="s">
        <v>177</v>
      </c>
      <c r="BS399" t="s">
        <v>390</v>
      </c>
    </row>
    <row r="400" spans="2:71" x14ac:dyDescent="0.25">
      <c r="B400" s="91">
        <v>395</v>
      </c>
      <c r="C400" s="41">
        <v>1</v>
      </c>
      <c r="D400" s="41">
        <v>1</v>
      </c>
      <c r="E400" s="41">
        <v>4</v>
      </c>
      <c r="F400" s="29" t="s">
        <v>145</v>
      </c>
      <c r="G400" s="90" t="s">
        <v>172</v>
      </c>
      <c r="H400" s="90" t="s">
        <v>621</v>
      </c>
      <c r="J400" s="41">
        <v>0</v>
      </c>
      <c r="K400" s="60">
        <v>1</v>
      </c>
      <c r="M400" s="43">
        <v>1</v>
      </c>
      <c r="R400" s="41">
        <v>0</v>
      </c>
      <c r="S400" s="41">
        <v>5</v>
      </c>
      <c r="T400" s="41">
        <v>1</v>
      </c>
      <c r="U400" s="41">
        <v>1</v>
      </c>
      <c r="V400" s="41">
        <v>5</v>
      </c>
      <c r="W400" s="41">
        <v>0</v>
      </c>
      <c r="Y400" s="41">
        <v>0</v>
      </c>
      <c r="AC400" s="74">
        <f t="shared" si="28"/>
        <v>0</v>
      </c>
      <c r="AK400" s="52">
        <v>1</v>
      </c>
      <c r="AL400" s="52">
        <v>0</v>
      </c>
      <c r="AM400" s="52" t="s">
        <v>622</v>
      </c>
      <c r="AN400" s="41">
        <v>1</v>
      </c>
      <c r="AO400" s="41">
        <v>1</v>
      </c>
      <c r="AP400" s="42">
        <f t="shared" si="29"/>
        <v>2000</v>
      </c>
      <c r="AR400" s="9">
        <v>1</v>
      </c>
      <c r="AV400" s="41">
        <v>0</v>
      </c>
      <c r="AX400" s="41">
        <v>1</v>
      </c>
      <c r="AY400" s="42">
        <f t="shared" si="30"/>
        <v>5</v>
      </c>
      <c r="BD400" s="10">
        <v>1</v>
      </c>
      <c r="BE400" s="41">
        <v>0</v>
      </c>
      <c r="BF400" s="1" t="s">
        <v>623</v>
      </c>
      <c r="BG400" s="42">
        <f t="shared" si="31"/>
        <v>0</v>
      </c>
      <c r="BN400" s="41">
        <v>3</v>
      </c>
      <c r="BO400" s="41">
        <v>0</v>
      </c>
      <c r="BP400" s="52">
        <v>0</v>
      </c>
      <c r="BQ400" t="s">
        <v>177</v>
      </c>
    </row>
    <row r="401" spans="2:71" x14ac:dyDescent="0.25">
      <c r="B401" s="91">
        <v>396</v>
      </c>
      <c r="C401" s="41">
        <v>1</v>
      </c>
      <c r="D401" s="41">
        <v>0</v>
      </c>
      <c r="E401" s="41">
        <v>4</v>
      </c>
      <c r="F401" s="29" t="s">
        <v>145</v>
      </c>
      <c r="G401" s="90" t="s">
        <v>624</v>
      </c>
      <c r="H401" t="s">
        <v>625</v>
      </c>
      <c r="J401" s="41">
        <v>0</v>
      </c>
      <c r="W401" s="41">
        <v>1</v>
      </c>
      <c r="X401" s="41">
        <v>2</v>
      </c>
      <c r="Y401" s="41">
        <v>0</v>
      </c>
      <c r="Z401" s="41">
        <v>4</v>
      </c>
      <c r="AA401" s="41">
        <v>2</v>
      </c>
      <c r="AB401" s="41">
        <v>0</v>
      </c>
      <c r="AC401" s="74">
        <f t="shared" si="28"/>
        <v>4</v>
      </c>
      <c r="AG401" s="61">
        <v>1</v>
      </c>
      <c r="AH401" s="52">
        <v>0</v>
      </c>
      <c r="AI401" s="52">
        <v>0</v>
      </c>
      <c r="AJ401" s="52" t="s">
        <v>96</v>
      </c>
      <c r="AK401" s="52">
        <v>1</v>
      </c>
      <c r="AL401" s="52">
        <v>1</v>
      </c>
      <c r="AM401" s="52">
        <v>1982</v>
      </c>
      <c r="AN401" s="41">
        <v>1</v>
      </c>
      <c r="AO401" s="41">
        <v>3</v>
      </c>
      <c r="AP401" s="42">
        <f t="shared" si="29"/>
        <v>2340</v>
      </c>
      <c r="AR401" s="9">
        <v>1</v>
      </c>
      <c r="AS401" s="9">
        <v>1</v>
      </c>
      <c r="AT401" s="9">
        <v>1</v>
      </c>
      <c r="AV401" s="41">
        <v>0</v>
      </c>
      <c r="AW401" s="41">
        <v>1</v>
      </c>
      <c r="AX401" s="41">
        <v>0</v>
      </c>
      <c r="AY401" s="42">
        <f t="shared" si="30"/>
        <v>5</v>
      </c>
      <c r="BD401" s="10">
        <v>1</v>
      </c>
      <c r="BE401" s="41">
        <v>1</v>
      </c>
      <c r="BF401" s="1" t="s">
        <v>169</v>
      </c>
      <c r="BG401" s="42">
        <f t="shared" si="31"/>
        <v>0</v>
      </c>
      <c r="BM401" s="65" t="s">
        <v>96</v>
      </c>
      <c r="BN401" s="41" t="s">
        <v>263</v>
      </c>
      <c r="BO401" s="51" t="s">
        <v>91</v>
      </c>
      <c r="BP401" s="52">
        <v>0</v>
      </c>
    </row>
    <row r="402" spans="2:71" x14ac:dyDescent="0.25">
      <c r="B402" s="15">
        <v>397</v>
      </c>
      <c r="C402" s="41">
        <v>1</v>
      </c>
      <c r="D402" s="41">
        <v>0</v>
      </c>
      <c r="E402" s="41">
        <v>4</v>
      </c>
      <c r="F402" s="29" t="s">
        <v>88</v>
      </c>
      <c r="G402" t="s">
        <v>150</v>
      </c>
      <c r="J402" s="41">
        <v>0</v>
      </c>
      <c r="R402" s="41">
        <v>0</v>
      </c>
      <c r="W402" s="41">
        <v>0</v>
      </c>
      <c r="Y402" s="41">
        <v>0</v>
      </c>
      <c r="AA402" s="41">
        <v>3</v>
      </c>
      <c r="AB402" s="41">
        <v>0</v>
      </c>
      <c r="AC402" s="74">
        <f t="shared" si="28"/>
        <v>0</v>
      </c>
      <c r="AH402" s="52">
        <v>0</v>
      </c>
      <c r="AI402" s="52">
        <v>0</v>
      </c>
      <c r="AK402" s="52">
        <v>1</v>
      </c>
      <c r="AL402" s="52">
        <v>1</v>
      </c>
      <c r="AM402" s="52" t="s">
        <v>626</v>
      </c>
      <c r="AN402" s="41">
        <v>1</v>
      </c>
      <c r="AO402" s="41">
        <v>4</v>
      </c>
      <c r="AP402" s="42">
        <f t="shared" si="29"/>
        <v>2040</v>
      </c>
      <c r="AR402" s="9">
        <v>1</v>
      </c>
      <c r="AT402" s="9">
        <v>1</v>
      </c>
      <c r="AV402" s="41">
        <v>1</v>
      </c>
      <c r="AW402" s="41">
        <v>1</v>
      </c>
      <c r="AX402" s="41">
        <v>1</v>
      </c>
      <c r="AY402" s="42">
        <f t="shared" si="30"/>
        <v>2000</v>
      </c>
      <c r="BA402" s="9">
        <v>1</v>
      </c>
      <c r="BE402" s="41">
        <v>0</v>
      </c>
      <c r="BF402" s="1">
        <v>0</v>
      </c>
      <c r="BG402" s="42">
        <f t="shared" si="31"/>
        <v>2040</v>
      </c>
      <c r="BI402" s="9">
        <v>1</v>
      </c>
      <c r="BK402" s="9">
        <v>1</v>
      </c>
      <c r="BM402" s="65">
        <v>0</v>
      </c>
      <c r="BN402" s="41">
        <v>3</v>
      </c>
      <c r="BO402" s="41">
        <v>1</v>
      </c>
      <c r="BP402" s="52">
        <v>1</v>
      </c>
    </row>
    <row r="403" spans="2:71" x14ac:dyDescent="0.25">
      <c r="B403" s="15">
        <v>398</v>
      </c>
      <c r="C403" s="41">
        <v>1</v>
      </c>
      <c r="D403" s="41">
        <v>0</v>
      </c>
      <c r="E403" s="41">
        <v>5</v>
      </c>
      <c r="F403" s="29" t="s">
        <v>178</v>
      </c>
      <c r="G403" t="s">
        <v>179</v>
      </c>
      <c r="H403" t="s">
        <v>555</v>
      </c>
      <c r="J403" s="41">
        <v>0</v>
      </c>
      <c r="W403" s="41">
        <v>1</v>
      </c>
      <c r="X403" s="41">
        <v>5</v>
      </c>
      <c r="Y403" s="41">
        <v>1</v>
      </c>
      <c r="Z403" s="41">
        <v>1</v>
      </c>
      <c r="AA403" s="41">
        <v>2</v>
      </c>
      <c r="AB403" s="41">
        <v>0</v>
      </c>
      <c r="AC403" s="74">
        <f t="shared" si="28"/>
        <v>0</v>
      </c>
      <c r="AH403" s="52">
        <v>0</v>
      </c>
      <c r="AI403" s="52">
        <v>0</v>
      </c>
      <c r="AJ403" s="52" t="s">
        <v>96</v>
      </c>
      <c r="AK403" s="52">
        <v>1</v>
      </c>
      <c r="AL403" s="52">
        <v>0</v>
      </c>
      <c r="AM403" s="52" t="s">
        <v>197</v>
      </c>
      <c r="AN403" s="41">
        <v>1</v>
      </c>
      <c r="AO403" s="41">
        <v>1</v>
      </c>
      <c r="AP403" s="42">
        <f t="shared" si="29"/>
        <v>40</v>
      </c>
      <c r="AT403" s="9">
        <v>1</v>
      </c>
      <c r="AV403" s="41">
        <v>1</v>
      </c>
      <c r="AW403" s="41">
        <v>1</v>
      </c>
      <c r="AX403" s="41">
        <v>1</v>
      </c>
      <c r="AY403" s="42">
        <f t="shared" si="30"/>
        <v>2000</v>
      </c>
      <c r="BA403" s="9">
        <v>1</v>
      </c>
      <c r="BE403" s="41">
        <v>0</v>
      </c>
      <c r="BF403" s="1" t="s">
        <v>627</v>
      </c>
      <c r="BG403" s="42">
        <f t="shared" si="31"/>
        <v>10000</v>
      </c>
      <c r="BH403" s="13">
        <v>1</v>
      </c>
      <c r="BM403" s="65">
        <v>0</v>
      </c>
      <c r="BN403" s="41">
        <v>1</v>
      </c>
      <c r="BO403" s="41">
        <v>1</v>
      </c>
      <c r="BP403" s="52">
        <v>1</v>
      </c>
      <c r="BQ403" t="s">
        <v>185</v>
      </c>
      <c r="BS403" t="s">
        <v>1013</v>
      </c>
    </row>
    <row r="404" spans="2:71" x14ac:dyDescent="0.25">
      <c r="B404" s="15">
        <v>399</v>
      </c>
      <c r="C404" s="41">
        <v>1</v>
      </c>
      <c r="D404" s="41">
        <v>0</v>
      </c>
      <c r="E404" s="41">
        <v>5</v>
      </c>
      <c r="F404" s="29" t="s">
        <v>190</v>
      </c>
      <c r="G404" t="s">
        <v>628</v>
      </c>
      <c r="J404" s="41">
        <v>0</v>
      </c>
      <c r="R404" s="41">
        <v>1</v>
      </c>
      <c r="S404" s="41">
        <v>5</v>
      </c>
      <c r="T404" s="41">
        <v>3</v>
      </c>
      <c r="U404" s="41">
        <v>0</v>
      </c>
      <c r="W404" s="41">
        <v>0</v>
      </c>
      <c r="Y404" s="41">
        <v>0</v>
      </c>
      <c r="AA404" s="41">
        <v>4</v>
      </c>
      <c r="AC404" s="74">
        <f t="shared" si="28"/>
        <v>0</v>
      </c>
      <c r="AK404" s="52">
        <v>1</v>
      </c>
      <c r="AN404" s="41">
        <v>1</v>
      </c>
      <c r="AO404" s="41">
        <v>1</v>
      </c>
      <c r="AP404" s="42">
        <f t="shared" si="29"/>
        <v>2045</v>
      </c>
      <c r="AR404" s="9">
        <v>1</v>
      </c>
      <c r="AT404" s="9">
        <v>1</v>
      </c>
      <c r="AU404" s="10">
        <v>1</v>
      </c>
      <c r="AV404" s="41">
        <v>0</v>
      </c>
      <c r="AX404" s="41">
        <v>0</v>
      </c>
      <c r="AY404" s="42">
        <f t="shared" si="30"/>
        <v>0</v>
      </c>
      <c r="BE404" s="41">
        <v>0</v>
      </c>
      <c r="BF404" s="1" t="s">
        <v>175</v>
      </c>
      <c r="BG404" s="42">
        <f t="shared" si="31"/>
        <v>0</v>
      </c>
      <c r="BM404" s="65">
        <v>0</v>
      </c>
      <c r="BN404" s="41">
        <v>3</v>
      </c>
      <c r="BO404" s="41">
        <v>1</v>
      </c>
      <c r="BP404" s="52">
        <v>0</v>
      </c>
    </row>
    <row r="405" spans="2:71" x14ac:dyDescent="0.25">
      <c r="B405" s="15">
        <v>400</v>
      </c>
      <c r="C405" s="41">
        <v>1</v>
      </c>
      <c r="D405" s="41">
        <v>0</v>
      </c>
      <c r="E405" s="41">
        <v>5</v>
      </c>
      <c r="F405" s="29" t="s">
        <v>79</v>
      </c>
      <c r="G405" t="s">
        <v>629</v>
      </c>
      <c r="J405" s="41">
        <v>0</v>
      </c>
      <c r="K405" s="60">
        <v>1</v>
      </c>
      <c r="M405" s="43">
        <v>1</v>
      </c>
      <c r="Q405" s="61">
        <v>1</v>
      </c>
      <c r="R405" s="41">
        <v>0</v>
      </c>
      <c r="W405" s="41">
        <v>1</v>
      </c>
      <c r="X405" s="41">
        <v>2</v>
      </c>
      <c r="Y405" s="41">
        <v>1</v>
      </c>
      <c r="Z405" s="41">
        <v>1</v>
      </c>
      <c r="AA405" s="51">
        <v>2</v>
      </c>
      <c r="AC405" s="74">
        <f t="shared" si="28"/>
        <v>0</v>
      </c>
      <c r="AK405" s="52">
        <v>1</v>
      </c>
      <c r="AL405" s="52">
        <v>1</v>
      </c>
      <c r="AN405" s="41" t="s">
        <v>101</v>
      </c>
      <c r="AP405" s="42">
        <f t="shared" si="29"/>
        <v>2000</v>
      </c>
      <c r="AR405" s="9">
        <v>1</v>
      </c>
      <c r="AV405" s="41">
        <v>0</v>
      </c>
      <c r="AW405" s="41">
        <v>1</v>
      </c>
      <c r="AX405" s="41">
        <v>0</v>
      </c>
      <c r="AY405" s="42">
        <f t="shared" si="30"/>
        <v>0</v>
      </c>
      <c r="BE405" s="41">
        <v>0</v>
      </c>
      <c r="BG405" s="42">
        <f t="shared" si="31"/>
        <v>0</v>
      </c>
      <c r="BN405" s="41">
        <v>2</v>
      </c>
      <c r="BO405" s="41">
        <v>0</v>
      </c>
      <c r="BQ405" s="80" t="s">
        <v>185</v>
      </c>
    </row>
    <row r="406" spans="2:71" x14ac:dyDescent="0.25">
      <c r="B406" s="15">
        <v>401</v>
      </c>
      <c r="C406" s="41">
        <v>1</v>
      </c>
      <c r="D406" s="41">
        <v>0</v>
      </c>
      <c r="E406" s="41">
        <v>5</v>
      </c>
      <c r="F406" s="29" t="s">
        <v>190</v>
      </c>
      <c r="G406" t="s">
        <v>613</v>
      </c>
      <c r="H406" s="90" t="s">
        <v>630</v>
      </c>
      <c r="J406" s="41">
        <v>1</v>
      </c>
      <c r="L406" s="43">
        <v>1</v>
      </c>
      <c r="M406" s="43">
        <v>1</v>
      </c>
      <c r="Q406" s="61">
        <v>1</v>
      </c>
      <c r="R406" s="41">
        <v>1</v>
      </c>
      <c r="S406" s="41">
        <v>1</v>
      </c>
      <c r="T406" s="41">
        <v>1</v>
      </c>
      <c r="U406" s="41">
        <v>0</v>
      </c>
      <c r="W406" s="41">
        <v>0</v>
      </c>
      <c r="Y406" s="41">
        <v>0</v>
      </c>
      <c r="Z406" s="41">
        <v>4</v>
      </c>
      <c r="AA406" s="41">
        <v>4</v>
      </c>
      <c r="AC406" s="74">
        <f t="shared" si="28"/>
        <v>0</v>
      </c>
      <c r="AK406" s="52">
        <v>1</v>
      </c>
      <c r="AL406" s="52">
        <v>0</v>
      </c>
      <c r="AM406" s="52" t="s">
        <v>565</v>
      </c>
      <c r="AN406" s="41">
        <v>0</v>
      </c>
      <c r="AO406" s="41">
        <v>1</v>
      </c>
      <c r="AP406" s="42">
        <f t="shared" si="29"/>
        <v>2300</v>
      </c>
      <c r="AR406" s="9">
        <v>1</v>
      </c>
      <c r="AS406" s="9">
        <v>1</v>
      </c>
      <c r="AV406" s="41">
        <v>0</v>
      </c>
      <c r="AX406" s="41">
        <v>0</v>
      </c>
      <c r="AY406" s="42">
        <f t="shared" si="30"/>
        <v>0</v>
      </c>
      <c r="BE406" s="41">
        <v>0</v>
      </c>
      <c r="BF406" s="1" t="s">
        <v>175</v>
      </c>
      <c r="BG406" s="42">
        <f t="shared" si="31"/>
        <v>0</v>
      </c>
      <c r="BM406" s="65">
        <v>0</v>
      </c>
      <c r="BN406" s="41">
        <v>2</v>
      </c>
      <c r="BO406" s="41">
        <v>0</v>
      </c>
      <c r="BP406" s="52">
        <v>0</v>
      </c>
      <c r="BQ406" t="s">
        <v>185</v>
      </c>
      <c r="BS406" t="s">
        <v>425</v>
      </c>
    </row>
    <row r="407" spans="2:71" x14ac:dyDescent="0.25">
      <c r="B407" s="15">
        <v>402</v>
      </c>
      <c r="C407" s="41">
        <v>1</v>
      </c>
      <c r="D407" s="41">
        <v>1</v>
      </c>
      <c r="E407" s="41">
        <v>4</v>
      </c>
      <c r="F407" s="29" t="s">
        <v>88</v>
      </c>
      <c r="G407" t="s">
        <v>459</v>
      </c>
      <c r="J407" s="41">
        <v>1</v>
      </c>
      <c r="L407" s="43">
        <v>1</v>
      </c>
      <c r="M407" s="43">
        <v>1</v>
      </c>
      <c r="Q407" s="61">
        <v>1</v>
      </c>
      <c r="R407" s="41">
        <v>0</v>
      </c>
      <c r="S407" s="41">
        <v>1</v>
      </c>
      <c r="T407" s="41">
        <v>2</v>
      </c>
      <c r="U407" s="41">
        <v>1</v>
      </c>
      <c r="V407" s="41">
        <v>1</v>
      </c>
      <c r="W407" s="41">
        <v>0</v>
      </c>
      <c r="AA407" s="41">
        <v>1</v>
      </c>
      <c r="AB407" s="41">
        <v>0</v>
      </c>
      <c r="AC407" s="74">
        <f t="shared" si="28"/>
        <v>0</v>
      </c>
      <c r="AK407" s="52">
        <v>1</v>
      </c>
      <c r="AL407" s="52">
        <v>1</v>
      </c>
      <c r="AM407" s="52" t="s">
        <v>631</v>
      </c>
      <c r="AN407" s="41">
        <v>0</v>
      </c>
      <c r="AO407" s="41">
        <v>4</v>
      </c>
      <c r="AP407" s="42">
        <f t="shared" si="29"/>
        <v>2340</v>
      </c>
      <c r="AR407" s="9">
        <v>1</v>
      </c>
      <c r="AS407" s="9">
        <v>1</v>
      </c>
      <c r="AT407" s="9">
        <v>1</v>
      </c>
      <c r="AV407" s="41">
        <v>1</v>
      </c>
      <c r="AW407" s="41">
        <v>1</v>
      </c>
      <c r="AX407" s="41">
        <v>1</v>
      </c>
      <c r="AY407" s="42">
        <f t="shared" si="30"/>
        <v>12000</v>
      </c>
      <c r="AZ407" s="60">
        <v>1</v>
      </c>
      <c r="BA407" s="9">
        <v>1</v>
      </c>
      <c r="BE407" s="41">
        <v>0</v>
      </c>
      <c r="BF407" s="1" t="s">
        <v>169</v>
      </c>
      <c r="BG407" s="42">
        <f t="shared" si="31"/>
        <v>2340</v>
      </c>
      <c r="BI407" s="9">
        <v>1</v>
      </c>
      <c r="BJ407" s="9">
        <v>1</v>
      </c>
      <c r="BK407" s="9">
        <v>1</v>
      </c>
      <c r="BM407" s="65">
        <v>0</v>
      </c>
      <c r="BN407" s="41">
        <v>1</v>
      </c>
      <c r="BO407" s="41">
        <v>1</v>
      </c>
      <c r="BP407" s="52">
        <v>1</v>
      </c>
      <c r="BQ407" t="s">
        <v>185</v>
      </c>
    </row>
    <row r="408" spans="2:71" x14ac:dyDescent="0.25">
      <c r="B408" s="15">
        <v>403</v>
      </c>
      <c r="C408" s="41">
        <v>1</v>
      </c>
      <c r="D408" s="41">
        <v>1</v>
      </c>
      <c r="E408" s="41">
        <v>5</v>
      </c>
      <c r="F408" s="29" t="s">
        <v>79</v>
      </c>
      <c r="G408" t="s">
        <v>221</v>
      </c>
      <c r="J408" s="41">
        <v>0</v>
      </c>
      <c r="K408" s="60">
        <v>1</v>
      </c>
      <c r="N408" s="43">
        <v>1</v>
      </c>
      <c r="O408" s="43">
        <v>1</v>
      </c>
      <c r="R408" s="41">
        <v>0</v>
      </c>
      <c r="S408" s="41">
        <v>2</v>
      </c>
      <c r="T408" s="41">
        <v>2</v>
      </c>
      <c r="U408" s="41">
        <v>0</v>
      </c>
      <c r="W408" s="41">
        <v>1</v>
      </c>
      <c r="X408" s="41">
        <v>2</v>
      </c>
      <c r="Y408" s="41">
        <v>0</v>
      </c>
      <c r="Z408" s="41">
        <v>4</v>
      </c>
      <c r="AA408" s="41">
        <v>1</v>
      </c>
      <c r="AB408" s="41">
        <v>0</v>
      </c>
      <c r="AC408" s="74">
        <f t="shared" si="28"/>
        <v>4</v>
      </c>
      <c r="AG408" s="61">
        <v>1</v>
      </c>
      <c r="AH408" s="52">
        <v>0</v>
      </c>
      <c r="AI408" s="52">
        <v>0</v>
      </c>
      <c r="AJ408" s="52" t="s">
        <v>96</v>
      </c>
      <c r="AK408" s="52">
        <v>0</v>
      </c>
      <c r="AM408" s="52">
        <v>1972</v>
      </c>
      <c r="AO408" s="41">
        <v>1</v>
      </c>
      <c r="AP408" s="42">
        <f t="shared" si="29"/>
        <v>2040</v>
      </c>
      <c r="AR408" s="9">
        <v>1</v>
      </c>
      <c r="AT408" s="9">
        <v>1</v>
      </c>
      <c r="AV408" s="41">
        <v>0</v>
      </c>
      <c r="AW408" s="41">
        <v>0</v>
      </c>
      <c r="AX408" s="41">
        <v>0</v>
      </c>
      <c r="AY408" s="42">
        <f t="shared" si="30"/>
        <v>0</v>
      </c>
      <c r="BE408" s="41">
        <v>0</v>
      </c>
      <c r="BG408" s="42">
        <f t="shared" si="31"/>
        <v>2040</v>
      </c>
      <c r="BI408" s="9">
        <v>1</v>
      </c>
      <c r="BK408" s="9">
        <v>1</v>
      </c>
      <c r="BM408" s="65">
        <v>0</v>
      </c>
      <c r="BN408" s="41">
        <v>3</v>
      </c>
      <c r="BO408" s="41">
        <v>0</v>
      </c>
      <c r="BP408" s="52">
        <v>0</v>
      </c>
    </row>
    <row r="409" spans="2:71" x14ac:dyDescent="0.25">
      <c r="B409" s="15">
        <v>404</v>
      </c>
      <c r="C409" s="41">
        <v>1</v>
      </c>
      <c r="D409" s="41">
        <v>1</v>
      </c>
      <c r="E409" s="41">
        <v>5</v>
      </c>
      <c r="F409" s="29" t="s">
        <v>553</v>
      </c>
      <c r="G409" t="s">
        <v>632</v>
      </c>
      <c r="H409" t="s">
        <v>555</v>
      </c>
      <c r="J409" s="41">
        <v>0</v>
      </c>
      <c r="W409" s="41">
        <v>0</v>
      </c>
      <c r="AC409" s="74">
        <f t="shared" si="28"/>
        <v>0</v>
      </c>
      <c r="AK409" s="52">
        <v>1</v>
      </c>
      <c r="AL409" s="52">
        <v>1</v>
      </c>
      <c r="AM409" s="52" t="s">
        <v>633</v>
      </c>
      <c r="AN409" s="41" t="s">
        <v>101</v>
      </c>
      <c r="AO409" s="41">
        <v>1</v>
      </c>
      <c r="AP409" s="42">
        <f t="shared" si="29"/>
        <v>12040</v>
      </c>
      <c r="AQ409" s="9">
        <v>1</v>
      </c>
      <c r="AR409" s="9">
        <v>1</v>
      </c>
      <c r="AT409" s="9">
        <v>1</v>
      </c>
      <c r="AV409" s="41">
        <v>0</v>
      </c>
      <c r="AW409" s="41">
        <v>1</v>
      </c>
      <c r="AX409" s="41">
        <v>0</v>
      </c>
      <c r="AY409" s="42">
        <f t="shared" si="30"/>
        <v>0</v>
      </c>
      <c r="BE409" s="41">
        <v>0</v>
      </c>
      <c r="BF409" s="1">
        <v>2500</v>
      </c>
      <c r="BG409" s="42">
        <f t="shared" si="31"/>
        <v>0</v>
      </c>
      <c r="BM409" s="65" t="s">
        <v>96</v>
      </c>
      <c r="BN409" s="41">
        <v>3</v>
      </c>
    </row>
    <row r="410" spans="2:71" x14ac:dyDescent="0.25">
      <c r="B410" s="15">
        <v>405</v>
      </c>
      <c r="C410" s="41">
        <v>1</v>
      </c>
      <c r="D410" s="41">
        <v>1</v>
      </c>
      <c r="E410" s="41">
        <v>5</v>
      </c>
      <c r="F410" s="29" t="s">
        <v>79</v>
      </c>
      <c r="G410" t="s">
        <v>151</v>
      </c>
      <c r="H410" s="90" t="s">
        <v>634</v>
      </c>
      <c r="J410" s="41">
        <v>0</v>
      </c>
      <c r="W410" s="41">
        <v>0</v>
      </c>
      <c r="AC410" s="74">
        <f t="shared" si="28"/>
        <v>0</v>
      </c>
      <c r="AK410" s="52">
        <v>1</v>
      </c>
      <c r="AL410" s="52">
        <v>1</v>
      </c>
      <c r="AM410" s="52">
        <v>1979</v>
      </c>
      <c r="AO410" s="41">
        <v>2</v>
      </c>
      <c r="AP410" s="42">
        <f t="shared" si="29"/>
        <v>2040</v>
      </c>
      <c r="AR410" s="9">
        <v>1</v>
      </c>
      <c r="AT410" s="9">
        <v>1</v>
      </c>
      <c r="AV410" s="41">
        <v>0</v>
      </c>
      <c r="AX410" s="41">
        <v>0</v>
      </c>
      <c r="AY410" s="42">
        <f t="shared" si="30"/>
        <v>0</v>
      </c>
      <c r="BE410" s="41">
        <v>0</v>
      </c>
      <c r="BG410" s="42">
        <f t="shared" si="31"/>
        <v>0</v>
      </c>
      <c r="BM410" s="65" t="s">
        <v>96</v>
      </c>
      <c r="BN410" s="41">
        <v>1</v>
      </c>
      <c r="BO410" s="41">
        <v>0</v>
      </c>
      <c r="BP410" s="52">
        <v>1</v>
      </c>
      <c r="BQ410" t="s">
        <v>610</v>
      </c>
      <c r="BR410" t="s">
        <v>225</v>
      </c>
    </row>
    <row r="411" spans="2:71" x14ac:dyDescent="0.25">
      <c r="B411" s="15">
        <v>406</v>
      </c>
      <c r="C411" s="41">
        <v>1</v>
      </c>
      <c r="D411" s="41">
        <v>0</v>
      </c>
      <c r="E411" s="41">
        <v>5</v>
      </c>
      <c r="F411" s="29" t="s">
        <v>79</v>
      </c>
      <c r="G411" t="s">
        <v>109</v>
      </c>
      <c r="J411" s="41">
        <v>0</v>
      </c>
      <c r="W411" s="41">
        <v>1</v>
      </c>
      <c r="X411" s="41">
        <v>1</v>
      </c>
      <c r="Y411" s="41">
        <v>0</v>
      </c>
      <c r="AA411" s="41">
        <v>4</v>
      </c>
      <c r="AC411" s="74">
        <f t="shared" si="28"/>
        <v>0</v>
      </c>
      <c r="AK411" s="52">
        <v>1</v>
      </c>
      <c r="AL411" s="52">
        <v>0</v>
      </c>
      <c r="AM411" s="67" t="s">
        <v>582</v>
      </c>
      <c r="AN411" s="41">
        <v>0</v>
      </c>
      <c r="AO411" s="41">
        <v>1</v>
      </c>
      <c r="AP411" s="42">
        <f t="shared" si="29"/>
        <v>2000</v>
      </c>
      <c r="AR411" s="9">
        <v>1</v>
      </c>
      <c r="AV411" s="41">
        <v>0</v>
      </c>
      <c r="AX411" s="41">
        <v>0</v>
      </c>
      <c r="AY411" s="42">
        <f t="shared" si="30"/>
        <v>5</v>
      </c>
      <c r="BD411" s="10">
        <v>1</v>
      </c>
      <c r="BE411" s="41">
        <v>0</v>
      </c>
      <c r="BF411" s="1">
        <v>0</v>
      </c>
      <c r="BG411" s="42">
        <f t="shared" si="31"/>
        <v>0</v>
      </c>
      <c r="BM411" s="65" t="s">
        <v>96</v>
      </c>
      <c r="BN411" s="41">
        <v>3</v>
      </c>
      <c r="BO411" s="51" t="s">
        <v>91</v>
      </c>
      <c r="BP411" s="52">
        <v>0</v>
      </c>
      <c r="BQ411" t="s">
        <v>610</v>
      </c>
      <c r="BR411" t="s">
        <v>89</v>
      </c>
    </row>
    <row r="412" spans="2:71" x14ac:dyDescent="0.25">
      <c r="B412" s="15">
        <v>407</v>
      </c>
      <c r="C412" s="41">
        <v>1</v>
      </c>
      <c r="D412" s="41">
        <v>0</v>
      </c>
      <c r="E412" s="41">
        <v>5</v>
      </c>
      <c r="F412" s="29" t="s">
        <v>79</v>
      </c>
      <c r="G412" t="s">
        <v>166</v>
      </c>
      <c r="H412" t="s">
        <v>167</v>
      </c>
      <c r="J412" s="41">
        <v>0</v>
      </c>
      <c r="W412" s="41">
        <v>1</v>
      </c>
      <c r="X412" s="41">
        <v>1</v>
      </c>
      <c r="Y412" s="41">
        <v>0</v>
      </c>
      <c r="Z412" s="41">
        <v>4</v>
      </c>
      <c r="AB412" s="41">
        <v>0</v>
      </c>
      <c r="AC412" s="74">
        <f t="shared" si="28"/>
        <v>4</v>
      </c>
      <c r="AG412" s="61">
        <v>1</v>
      </c>
      <c r="AH412" s="52">
        <v>0</v>
      </c>
      <c r="AI412" s="52">
        <v>0</v>
      </c>
      <c r="AJ412" s="52" t="s">
        <v>96</v>
      </c>
      <c r="AK412" s="52">
        <v>1</v>
      </c>
      <c r="AL412" s="52">
        <v>1</v>
      </c>
      <c r="AM412" s="52">
        <v>1993</v>
      </c>
      <c r="AN412" s="41">
        <v>0</v>
      </c>
      <c r="AO412" s="41">
        <v>3</v>
      </c>
      <c r="AP412" s="42">
        <f t="shared" si="29"/>
        <v>40</v>
      </c>
      <c r="AT412" s="9">
        <v>1</v>
      </c>
      <c r="AV412" s="41">
        <v>0</v>
      </c>
      <c r="AW412" s="41">
        <v>0</v>
      </c>
      <c r="AX412" s="41">
        <v>1</v>
      </c>
      <c r="AY412" s="42">
        <f t="shared" si="30"/>
        <v>2000</v>
      </c>
      <c r="BA412" s="9">
        <v>1</v>
      </c>
      <c r="BE412" s="41">
        <v>0</v>
      </c>
      <c r="BF412" s="1">
        <v>62500</v>
      </c>
      <c r="BG412" s="42">
        <f t="shared" si="31"/>
        <v>0</v>
      </c>
      <c r="BM412" s="65" t="s">
        <v>96</v>
      </c>
      <c r="BN412" s="41">
        <v>2</v>
      </c>
      <c r="BO412" s="41">
        <v>0</v>
      </c>
      <c r="BP412" s="52">
        <v>0</v>
      </c>
      <c r="BQ412" t="s">
        <v>185</v>
      </c>
    </row>
    <row r="413" spans="2:71" x14ac:dyDescent="0.25">
      <c r="B413" s="15">
        <v>408</v>
      </c>
      <c r="C413" s="41">
        <v>1</v>
      </c>
      <c r="D413" s="41">
        <v>1</v>
      </c>
      <c r="E413" s="41">
        <v>5</v>
      </c>
      <c r="F413" s="29" t="s">
        <v>79</v>
      </c>
      <c r="G413" t="s">
        <v>199</v>
      </c>
      <c r="H413" t="s">
        <v>635</v>
      </c>
      <c r="J413" s="41">
        <v>1</v>
      </c>
      <c r="Q413" s="61">
        <v>1</v>
      </c>
      <c r="R413" s="41">
        <v>0</v>
      </c>
      <c r="S413" s="41">
        <v>1</v>
      </c>
      <c r="T413" s="41">
        <v>3</v>
      </c>
      <c r="U413" s="41">
        <v>1</v>
      </c>
      <c r="V413" s="41">
        <v>2</v>
      </c>
      <c r="W413" s="41">
        <v>1</v>
      </c>
      <c r="X413" s="41">
        <v>2</v>
      </c>
      <c r="Y413" s="41">
        <v>0</v>
      </c>
      <c r="AA413" s="41">
        <v>1</v>
      </c>
      <c r="AB413" s="41">
        <v>0</v>
      </c>
      <c r="AC413" s="74">
        <f t="shared" si="28"/>
        <v>0</v>
      </c>
      <c r="AK413" s="52">
        <v>1</v>
      </c>
      <c r="AM413" s="52">
        <v>1980</v>
      </c>
      <c r="AN413" s="41">
        <v>0</v>
      </c>
      <c r="AO413" s="41">
        <v>2</v>
      </c>
      <c r="AP413" s="42">
        <f t="shared" si="29"/>
        <v>2000</v>
      </c>
      <c r="AR413" s="9">
        <v>1</v>
      </c>
      <c r="AV413" s="41">
        <v>0</v>
      </c>
      <c r="AX413" s="41">
        <v>0</v>
      </c>
      <c r="AY413" s="42">
        <f t="shared" si="30"/>
        <v>0</v>
      </c>
      <c r="BE413" s="41">
        <v>0</v>
      </c>
      <c r="BG413" s="42">
        <f t="shared" si="31"/>
        <v>0</v>
      </c>
      <c r="BM413" s="65" t="s">
        <v>96</v>
      </c>
      <c r="BN413" s="41">
        <v>2</v>
      </c>
      <c r="BO413" s="41">
        <v>0</v>
      </c>
      <c r="BP413" s="52">
        <v>0</v>
      </c>
      <c r="BQ413" t="s">
        <v>636</v>
      </c>
      <c r="BR413" t="s">
        <v>89</v>
      </c>
    </row>
    <row r="414" spans="2:71" x14ac:dyDescent="0.25">
      <c r="B414" s="15">
        <v>409</v>
      </c>
      <c r="C414" s="41">
        <v>1</v>
      </c>
      <c r="D414" s="41">
        <v>1</v>
      </c>
      <c r="E414" s="41">
        <v>5</v>
      </c>
      <c r="F414" s="29" t="s">
        <v>79</v>
      </c>
      <c r="G414" t="s">
        <v>590</v>
      </c>
      <c r="H414" t="s">
        <v>637</v>
      </c>
      <c r="J414" s="41">
        <v>0</v>
      </c>
      <c r="K414" s="60">
        <v>1</v>
      </c>
      <c r="M414" s="43">
        <v>1</v>
      </c>
      <c r="N414" s="43">
        <v>1</v>
      </c>
      <c r="Q414" s="61">
        <v>1</v>
      </c>
      <c r="R414" s="41">
        <v>0</v>
      </c>
      <c r="S414" s="41">
        <v>1</v>
      </c>
      <c r="T414" s="41">
        <v>3</v>
      </c>
      <c r="U414" s="41">
        <v>1</v>
      </c>
      <c r="V414" s="41">
        <v>4</v>
      </c>
      <c r="W414" s="41">
        <v>0</v>
      </c>
      <c r="X414" s="41">
        <v>1</v>
      </c>
      <c r="Y414" s="41">
        <v>0</v>
      </c>
      <c r="Z414" s="41">
        <v>4</v>
      </c>
      <c r="AA414" s="41">
        <v>4</v>
      </c>
      <c r="AB414" s="41">
        <v>0</v>
      </c>
      <c r="AC414" s="74">
        <f t="shared" si="28"/>
        <v>4</v>
      </c>
      <c r="AG414" s="61">
        <v>1</v>
      </c>
      <c r="AH414" s="52">
        <v>0</v>
      </c>
      <c r="AI414" s="52">
        <v>0</v>
      </c>
      <c r="AJ414" s="52" t="s">
        <v>96</v>
      </c>
      <c r="AK414" s="52">
        <v>1</v>
      </c>
      <c r="AL414" s="52">
        <v>0</v>
      </c>
      <c r="AM414" s="52">
        <v>1997</v>
      </c>
      <c r="AN414" s="41">
        <v>1</v>
      </c>
      <c r="AO414" s="41">
        <v>3</v>
      </c>
      <c r="AP414" s="42">
        <f t="shared" si="29"/>
        <v>12040</v>
      </c>
      <c r="AQ414" s="9">
        <v>1</v>
      </c>
      <c r="AR414" s="9">
        <v>1</v>
      </c>
      <c r="AT414" s="9">
        <v>1</v>
      </c>
      <c r="AV414" s="41">
        <v>0</v>
      </c>
      <c r="AW414" s="41">
        <v>1</v>
      </c>
      <c r="AX414" s="41">
        <v>1</v>
      </c>
      <c r="AY414" s="42">
        <f t="shared" si="30"/>
        <v>2000</v>
      </c>
      <c r="BA414" s="9">
        <v>1</v>
      </c>
      <c r="BE414" s="41">
        <v>0</v>
      </c>
      <c r="BF414" s="1" t="s">
        <v>169</v>
      </c>
      <c r="BG414" s="42">
        <f t="shared" si="31"/>
        <v>0</v>
      </c>
      <c r="BM414" s="65">
        <v>0</v>
      </c>
      <c r="BN414" s="41">
        <v>2</v>
      </c>
      <c r="BO414" s="41">
        <v>1</v>
      </c>
      <c r="BP414" s="52">
        <v>0</v>
      </c>
    </row>
    <row r="415" spans="2:71" x14ac:dyDescent="0.25">
      <c r="B415" s="15">
        <v>410</v>
      </c>
      <c r="C415" s="41">
        <v>1</v>
      </c>
      <c r="D415" s="41">
        <v>0</v>
      </c>
      <c r="E415" s="41">
        <v>4</v>
      </c>
      <c r="F415" s="29" t="s">
        <v>79</v>
      </c>
      <c r="G415" t="s">
        <v>166</v>
      </c>
      <c r="J415" s="41">
        <v>0</v>
      </c>
      <c r="M415" s="43">
        <v>1</v>
      </c>
      <c r="R415" s="41">
        <v>0</v>
      </c>
      <c r="T415" s="41">
        <v>1</v>
      </c>
      <c r="U415" s="41">
        <v>0</v>
      </c>
      <c r="W415" s="41">
        <v>1</v>
      </c>
      <c r="X415" s="41">
        <v>2</v>
      </c>
      <c r="Y415" s="41">
        <v>0</v>
      </c>
      <c r="AC415" s="74">
        <f t="shared" si="28"/>
        <v>0</v>
      </c>
      <c r="AK415" s="52">
        <v>1</v>
      </c>
      <c r="AL415" s="52">
        <v>1</v>
      </c>
      <c r="AM415" s="52" t="s">
        <v>584</v>
      </c>
      <c r="AN415" s="41">
        <v>1</v>
      </c>
      <c r="AO415" s="41">
        <v>2</v>
      </c>
      <c r="AP415" s="42">
        <f t="shared" si="29"/>
        <v>2040</v>
      </c>
      <c r="AR415" s="9">
        <v>1</v>
      </c>
      <c r="AT415" s="9">
        <v>1</v>
      </c>
      <c r="AV415" s="41">
        <v>0</v>
      </c>
      <c r="AW415" s="41">
        <v>1</v>
      </c>
      <c r="AX415" s="41">
        <v>0</v>
      </c>
      <c r="AY415" s="42">
        <f t="shared" si="30"/>
        <v>0</v>
      </c>
      <c r="BE415" s="41">
        <v>0</v>
      </c>
      <c r="BF415" s="1">
        <v>0</v>
      </c>
      <c r="BG415" s="42">
        <f t="shared" si="31"/>
        <v>0</v>
      </c>
      <c r="BM415" s="65">
        <v>0</v>
      </c>
      <c r="BN415" s="41">
        <v>3</v>
      </c>
      <c r="BO415" s="41">
        <v>0</v>
      </c>
      <c r="BP415" s="52">
        <v>0</v>
      </c>
      <c r="BQ415" s="80" t="s">
        <v>185</v>
      </c>
      <c r="BR415" t="s">
        <v>89</v>
      </c>
    </row>
    <row r="416" spans="2:71" x14ac:dyDescent="0.25">
      <c r="B416" s="15">
        <v>411</v>
      </c>
      <c r="C416" s="41">
        <v>1</v>
      </c>
      <c r="D416" s="41">
        <v>1</v>
      </c>
      <c r="E416" s="41">
        <v>4</v>
      </c>
      <c r="F416" s="29" t="s">
        <v>79</v>
      </c>
      <c r="G416" t="s">
        <v>590</v>
      </c>
      <c r="H416" t="s">
        <v>638</v>
      </c>
      <c r="J416" s="41">
        <v>0</v>
      </c>
      <c r="R416" s="41">
        <v>0</v>
      </c>
      <c r="S416" s="41">
        <v>1</v>
      </c>
      <c r="T416" s="41">
        <v>1</v>
      </c>
      <c r="U416" s="41">
        <v>0</v>
      </c>
      <c r="W416" s="41">
        <v>0</v>
      </c>
      <c r="Y416" s="41">
        <v>0</v>
      </c>
      <c r="Z416" s="41">
        <v>4</v>
      </c>
      <c r="AA416" s="41">
        <v>4</v>
      </c>
      <c r="AC416" s="74">
        <f t="shared" si="28"/>
        <v>0</v>
      </c>
      <c r="AK416" s="52">
        <v>1</v>
      </c>
      <c r="AL416" s="52">
        <v>1</v>
      </c>
      <c r="AM416" s="52" t="s">
        <v>517</v>
      </c>
      <c r="AN416" s="41">
        <v>1</v>
      </c>
      <c r="AO416" s="41">
        <v>2</v>
      </c>
      <c r="AP416" s="42">
        <f t="shared" si="29"/>
        <v>40</v>
      </c>
      <c r="AT416" s="9">
        <v>1</v>
      </c>
      <c r="AV416" s="41">
        <v>0</v>
      </c>
      <c r="AW416" s="41">
        <v>1</v>
      </c>
      <c r="AX416" s="41">
        <v>0</v>
      </c>
      <c r="AY416" s="42">
        <f t="shared" si="30"/>
        <v>0</v>
      </c>
      <c r="BE416" s="41">
        <v>0</v>
      </c>
      <c r="BF416" s="1" t="s">
        <v>175</v>
      </c>
      <c r="BG416" s="42">
        <f t="shared" si="31"/>
        <v>0</v>
      </c>
      <c r="BM416" s="65" t="s">
        <v>96</v>
      </c>
      <c r="BN416" s="41">
        <v>3</v>
      </c>
      <c r="BO416" s="41">
        <v>0</v>
      </c>
      <c r="BP416" s="52">
        <v>0</v>
      </c>
      <c r="BQ416" s="80" t="s">
        <v>185</v>
      </c>
      <c r="BR416" t="s">
        <v>89</v>
      </c>
    </row>
    <row r="417" spans="2:71" x14ac:dyDescent="0.25">
      <c r="B417" s="15">
        <v>412</v>
      </c>
      <c r="C417" s="41">
        <v>1</v>
      </c>
      <c r="D417" s="41">
        <v>0</v>
      </c>
      <c r="E417" s="41">
        <v>4</v>
      </c>
      <c r="F417" s="29" t="s">
        <v>79</v>
      </c>
      <c r="G417" t="s">
        <v>109</v>
      </c>
      <c r="H417" t="s">
        <v>639</v>
      </c>
      <c r="J417" s="41">
        <v>1</v>
      </c>
      <c r="Q417" s="61">
        <v>1</v>
      </c>
      <c r="R417" s="41">
        <v>0</v>
      </c>
      <c r="S417" s="41">
        <v>1</v>
      </c>
      <c r="T417" s="41">
        <v>2</v>
      </c>
      <c r="U417" s="41">
        <v>0</v>
      </c>
      <c r="W417" s="41">
        <v>0</v>
      </c>
      <c r="AA417" s="41">
        <v>1</v>
      </c>
      <c r="AB417" s="41">
        <v>0</v>
      </c>
      <c r="AC417" s="74">
        <f t="shared" si="28"/>
        <v>0</v>
      </c>
      <c r="AK417" s="52">
        <v>1</v>
      </c>
      <c r="AM417" s="52">
        <v>1995</v>
      </c>
      <c r="AN417" s="41">
        <v>0</v>
      </c>
      <c r="AO417" s="41">
        <v>1</v>
      </c>
      <c r="AP417" s="42">
        <f t="shared" si="29"/>
        <v>2000</v>
      </c>
      <c r="AR417" s="9">
        <v>1</v>
      </c>
      <c r="AV417" s="41">
        <v>1</v>
      </c>
      <c r="AW417" s="41">
        <v>1</v>
      </c>
      <c r="AX417" s="41">
        <v>1</v>
      </c>
      <c r="AY417" s="42">
        <f t="shared" si="30"/>
        <v>2000</v>
      </c>
      <c r="BA417" s="9">
        <v>1</v>
      </c>
      <c r="BE417" s="41">
        <v>0</v>
      </c>
      <c r="BG417" s="42">
        <f t="shared" si="31"/>
        <v>10000</v>
      </c>
      <c r="BH417" s="13">
        <v>1</v>
      </c>
      <c r="BM417" s="65">
        <v>0</v>
      </c>
      <c r="BN417" s="41">
        <v>3</v>
      </c>
      <c r="BO417" s="41">
        <v>0</v>
      </c>
      <c r="BP417" s="52">
        <v>0</v>
      </c>
    </row>
    <row r="418" spans="2:71" x14ac:dyDescent="0.25">
      <c r="B418" s="15">
        <v>413</v>
      </c>
      <c r="C418" s="41">
        <v>1</v>
      </c>
      <c r="E418" s="41">
        <v>5</v>
      </c>
      <c r="F418" s="29" t="s">
        <v>79</v>
      </c>
      <c r="G418" t="s">
        <v>341</v>
      </c>
      <c r="H418" t="s">
        <v>640</v>
      </c>
      <c r="I418" t="s">
        <v>641</v>
      </c>
      <c r="J418" s="41">
        <v>0</v>
      </c>
      <c r="W418" s="41">
        <v>0</v>
      </c>
      <c r="Y418" s="41">
        <v>0</v>
      </c>
      <c r="AC418" s="74">
        <f t="shared" si="28"/>
        <v>0</v>
      </c>
      <c r="AK418" s="52">
        <v>1</v>
      </c>
      <c r="AM418" s="52">
        <v>1984</v>
      </c>
      <c r="AO418" s="41">
        <v>2</v>
      </c>
      <c r="AP418" s="42">
        <f t="shared" si="29"/>
        <v>2040</v>
      </c>
      <c r="AR418" s="9">
        <v>1</v>
      </c>
      <c r="AT418" s="9">
        <v>1</v>
      </c>
      <c r="AV418" s="41">
        <v>0</v>
      </c>
      <c r="AX418" s="41">
        <v>0</v>
      </c>
      <c r="AY418" s="42">
        <f t="shared" si="30"/>
        <v>0</v>
      </c>
      <c r="BE418" s="41">
        <v>0</v>
      </c>
      <c r="BG418" s="42">
        <f t="shared" si="31"/>
        <v>0</v>
      </c>
      <c r="BM418" s="65" t="s">
        <v>96</v>
      </c>
      <c r="BN418" s="41">
        <v>1</v>
      </c>
      <c r="BO418" s="41">
        <v>1</v>
      </c>
      <c r="BP418" s="52">
        <v>0</v>
      </c>
      <c r="BQ418" s="80" t="s">
        <v>185</v>
      </c>
      <c r="BR418" t="s">
        <v>89</v>
      </c>
    </row>
    <row r="419" spans="2:71" x14ac:dyDescent="0.25">
      <c r="B419" s="15">
        <v>414</v>
      </c>
      <c r="C419" s="41">
        <v>1</v>
      </c>
      <c r="D419" s="41">
        <v>0</v>
      </c>
      <c r="E419" s="41">
        <v>5</v>
      </c>
      <c r="F419" s="29" t="s">
        <v>145</v>
      </c>
      <c r="G419" s="90" t="s">
        <v>624</v>
      </c>
      <c r="H419" t="s">
        <v>625</v>
      </c>
      <c r="J419" s="41">
        <v>0</v>
      </c>
      <c r="W419" s="41">
        <v>1</v>
      </c>
      <c r="X419" s="41">
        <v>4</v>
      </c>
      <c r="Y419" s="41">
        <v>1</v>
      </c>
      <c r="Z419" s="41">
        <v>3</v>
      </c>
      <c r="AA419" s="41">
        <v>4</v>
      </c>
      <c r="AC419" s="74">
        <f t="shared" si="28"/>
        <v>0</v>
      </c>
      <c r="AK419" s="52">
        <v>1</v>
      </c>
      <c r="AL419" s="52">
        <v>1</v>
      </c>
      <c r="AM419" s="52" t="s">
        <v>642</v>
      </c>
      <c r="AN419" s="41">
        <v>1</v>
      </c>
      <c r="AO419" s="41">
        <v>3</v>
      </c>
      <c r="AP419" s="42">
        <f t="shared" si="29"/>
        <v>2340</v>
      </c>
      <c r="AR419" s="9">
        <v>1</v>
      </c>
      <c r="AS419" s="9">
        <v>1</v>
      </c>
      <c r="AT419" s="9">
        <v>1</v>
      </c>
      <c r="AV419" s="41">
        <v>0</v>
      </c>
      <c r="AW419" s="41">
        <v>1</v>
      </c>
      <c r="AX419" s="41">
        <v>1</v>
      </c>
      <c r="AY419" s="42">
        <f t="shared" si="30"/>
        <v>0</v>
      </c>
      <c r="BE419" s="41">
        <v>1</v>
      </c>
      <c r="BG419" s="42">
        <f t="shared" si="31"/>
        <v>0</v>
      </c>
      <c r="BM419" s="65" t="s">
        <v>292</v>
      </c>
      <c r="BN419" s="41">
        <v>2</v>
      </c>
      <c r="BO419" s="41">
        <v>0</v>
      </c>
      <c r="BP419" s="52">
        <v>1</v>
      </c>
    </row>
    <row r="420" spans="2:71" x14ac:dyDescent="0.25">
      <c r="B420" s="15">
        <v>415</v>
      </c>
      <c r="C420" s="41">
        <v>1</v>
      </c>
      <c r="D420" s="41">
        <v>1</v>
      </c>
      <c r="E420" s="41">
        <v>5</v>
      </c>
      <c r="F420" s="29" t="s">
        <v>145</v>
      </c>
      <c r="G420" s="90" t="s">
        <v>624</v>
      </c>
      <c r="H420" t="s">
        <v>625</v>
      </c>
      <c r="J420" s="41">
        <v>0</v>
      </c>
      <c r="W420" s="41">
        <v>1</v>
      </c>
      <c r="X420" s="41">
        <v>4</v>
      </c>
      <c r="Y420" s="41">
        <v>1</v>
      </c>
      <c r="Z420" s="41">
        <v>3</v>
      </c>
      <c r="AA420" s="41">
        <v>4</v>
      </c>
      <c r="AC420" s="74">
        <f t="shared" si="28"/>
        <v>0</v>
      </c>
      <c r="AK420" s="52">
        <v>1</v>
      </c>
      <c r="AL420" s="52">
        <v>1</v>
      </c>
      <c r="AM420" s="52" t="s">
        <v>642</v>
      </c>
      <c r="AN420" s="41">
        <v>1</v>
      </c>
      <c r="AO420" s="41">
        <v>3</v>
      </c>
      <c r="AP420" s="42">
        <f t="shared" si="29"/>
        <v>2340</v>
      </c>
      <c r="AR420" s="9">
        <v>1</v>
      </c>
      <c r="AS420" s="9">
        <v>1</v>
      </c>
      <c r="AT420" s="9">
        <v>1</v>
      </c>
      <c r="AV420" s="41">
        <v>0</v>
      </c>
      <c r="AW420" s="41">
        <v>1</v>
      </c>
      <c r="AX420" s="41">
        <v>1</v>
      </c>
      <c r="AY420" s="42">
        <f t="shared" si="30"/>
        <v>0</v>
      </c>
      <c r="BE420" s="41">
        <v>1</v>
      </c>
      <c r="BG420" s="42">
        <f t="shared" si="31"/>
        <v>0</v>
      </c>
      <c r="BM420" s="65" t="s">
        <v>292</v>
      </c>
      <c r="BN420" s="41">
        <v>2</v>
      </c>
    </row>
    <row r="421" spans="2:71" x14ac:dyDescent="0.25">
      <c r="B421" s="15">
        <v>416</v>
      </c>
      <c r="C421" s="41">
        <v>1</v>
      </c>
      <c r="D421" s="41">
        <v>0</v>
      </c>
      <c r="E421" s="41">
        <v>5</v>
      </c>
      <c r="F421" s="29" t="s">
        <v>88</v>
      </c>
      <c r="G421" t="s">
        <v>442</v>
      </c>
      <c r="H421" t="s">
        <v>100</v>
      </c>
      <c r="J421" s="41">
        <v>1</v>
      </c>
      <c r="K421" s="60">
        <v>1</v>
      </c>
      <c r="Q421" s="61">
        <v>1</v>
      </c>
      <c r="R421" s="41">
        <v>0</v>
      </c>
      <c r="S421" s="41">
        <v>2</v>
      </c>
      <c r="T421" s="41">
        <v>1</v>
      </c>
      <c r="U421" s="41">
        <v>0</v>
      </c>
      <c r="V421" s="41">
        <v>2</v>
      </c>
      <c r="W421" s="41">
        <v>0</v>
      </c>
      <c r="X421" s="41">
        <v>2</v>
      </c>
      <c r="Y421" s="41">
        <v>0</v>
      </c>
      <c r="Z421" s="41">
        <v>3</v>
      </c>
      <c r="AA421" s="41">
        <v>2</v>
      </c>
      <c r="AB421" s="41">
        <v>0</v>
      </c>
      <c r="AC421" s="74">
        <f t="shared" si="28"/>
        <v>4</v>
      </c>
      <c r="AG421" s="61">
        <v>1</v>
      </c>
      <c r="AH421" s="52">
        <v>1</v>
      </c>
      <c r="AI421" s="52">
        <v>1</v>
      </c>
      <c r="AJ421" s="52">
        <v>1</v>
      </c>
      <c r="AK421" s="52">
        <v>1</v>
      </c>
      <c r="AL421" s="52">
        <v>1</v>
      </c>
      <c r="AM421" s="52" t="s">
        <v>643</v>
      </c>
      <c r="AN421" s="41">
        <v>0</v>
      </c>
      <c r="AO421" s="41">
        <v>2</v>
      </c>
      <c r="AP421" s="42">
        <f t="shared" si="29"/>
        <v>10000</v>
      </c>
      <c r="AQ421" s="9">
        <v>1</v>
      </c>
      <c r="AV421" s="41">
        <v>0</v>
      </c>
      <c r="AW421" s="41">
        <v>1</v>
      </c>
      <c r="AX421" s="41">
        <v>0</v>
      </c>
      <c r="AY421" s="42">
        <f t="shared" si="30"/>
        <v>0</v>
      </c>
      <c r="BE421" s="41">
        <v>1</v>
      </c>
      <c r="BG421" s="42">
        <f t="shared" si="31"/>
        <v>10000</v>
      </c>
      <c r="BH421" s="13">
        <v>1</v>
      </c>
      <c r="BM421" s="65">
        <v>0</v>
      </c>
      <c r="BN421" s="41">
        <v>3</v>
      </c>
      <c r="BO421" s="41">
        <v>1</v>
      </c>
      <c r="BP421" s="52">
        <v>1</v>
      </c>
    </row>
    <row r="422" spans="2:71" x14ac:dyDescent="0.25">
      <c r="B422" s="119">
        <v>417</v>
      </c>
      <c r="C422" s="41">
        <v>1</v>
      </c>
      <c r="D422" s="41">
        <v>0</v>
      </c>
      <c r="E422" s="41">
        <v>5</v>
      </c>
      <c r="F422" s="29" t="s">
        <v>190</v>
      </c>
      <c r="G422" t="s">
        <v>628</v>
      </c>
      <c r="J422" s="41">
        <v>0</v>
      </c>
      <c r="W422" s="41">
        <v>0</v>
      </c>
      <c r="Y422" s="41">
        <v>0</v>
      </c>
      <c r="AC422" s="74">
        <f t="shared" si="28"/>
        <v>0</v>
      </c>
      <c r="AK422" s="52">
        <v>1</v>
      </c>
      <c r="AL422" s="52">
        <v>1</v>
      </c>
      <c r="AM422" s="52">
        <v>1987</v>
      </c>
      <c r="AN422" s="41">
        <v>1</v>
      </c>
      <c r="AO422" s="41">
        <v>3</v>
      </c>
      <c r="AP422" s="42">
        <f t="shared" si="29"/>
        <v>12040</v>
      </c>
      <c r="AQ422" s="9">
        <v>1</v>
      </c>
      <c r="AR422" s="9">
        <v>1</v>
      </c>
      <c r="AT422" s="9">
        <v>1</v>
      </c>
      <c r="AV422" s="41">
        <v>1</v>
      </c>
      <c r="AW422" s="41">
        <v>1</v>
      </c>
      <c r="AY422" s="42">
        <f t="shared" si="30"/>
        <v>2005</v>
      </c>
      <c r="BA422" s="9">
        <v>1</v>
      </c>
      <c r="BD422" s="10">
        <v>1</v>
      </c>
      <c r="BE422" s="51">
        <v>1</v>
      </c>
      <c r="BF422" s="1" t="s">
        <v>644</v>
      </c>
      <c r="BG422" s="42">
        <f t="shared" si="31"/>
        <v>10000</v>
      </c>
      <c r="BH422" s="13">
        <v>1</v>
      </c>
      <c r="BM422" s="65">
        <v>0</v>
      </c>
      <c r="BN422" s="41">
        <v>2</v>
      </c>
    </row>
    <row r="423" spans="2:71" x14ac:dyDescent="0.25">
      <c r="B423" s="121">
        <v>418</v>
      </c>
      <c r="C423" s="41">
        <v>1</v>
      </c>
      <c r="D423" s="41">
        <v>1</v>
      </c>
      <c r="E423" s="41">
        <v>5</v>
      </c>
      <c r="F423" s="29" t="s">
        <v>88</v>
      </c>
      <c r="G423" t="s">
        <v>223</v>
      </c>
      <c r="H423" t="s">
        <v>89</v>
      </c>
      <c r="J423" s="41">
        <v>0</v>
      </c>
      <c r="W423" s="41">
        <v>0</v>
      </c>
      <c r="Y423" s="41">
        <v>0</v>
      </c>
      <c r="AA423" s="41">
        <v>2</v>
      </c>
      <c r="AC423" s="74">
        <f t="shared" si="28"/>
        <v>0</v>
      </c>
      <c r="AK423" s="52">
        <v>1</v>
      </c>
      <c r="AL423" s="52">
        <v>1</v>
      </c>
      <c r="AM423" s="52">
        <v>1987</v>
      </c>
      <c r="AN423" s="41">
        <v>1</v>
      </c>
      <c r="AO423" s="41">
        <v>1</v>
      </c>
      <c r="AP423" s="42">
        <f t="shared" si="29"/>
        <v>2000</v>
      </c>
      <c r="AR423" s="9">
        <v>1</v>
      </c>
      <c r="AV423" s="120">
        <v>0</v>
      </c>
      <c r="AW423" s="41">
        <v>1</v>
      </c>
      <c r="AX423" s="41">
        <v>0</v>
      </c>
      <c r="AY423" s="42">
        <f t="shared" si="30"/>
        <v>0</v>
      </c>
      <c r="BE423" s="41">
        <v>0</v>
      </c>
      <c r="BF423" s="1" t="s">
        <v>645</v>
      </c>
      <c r="BG423" s="42">
        <f t="shared" si="31"/>
        <v>2000</v>
      </c>
      <c r="BI423" s="9">
        <v>1</v>
      </c>
      <c r="BM423" s="65">
        <v>0</v>
      </c>
      <c r="BN423" s="41">
        <v>3</v>
      </c>
      <c r="BO423" s="51">
        <v>0</v>
      </c>
      <c r="BP423" s="76">
        <v>0</v>
      </c>
      <c r="BQ423" s="78" t="s">
        <v>610</v>
      </c>
      <c r="BS423" t="s">
        <v>430</v>
      </c>
    </row>
    <row r="424" spans="2:71" x14ac:dyDescent="0.25">
      <c r="B424" s="15">
        <v>419</v>
      </c>
      <c r="C424" s="41">
        <v>1</v>
      </c>
      <c r="D424" s="41">
        <v>1</v>
      </c>
      <c r="E424" s="41">
        <v>3</v>
      </c>
      <c r="F424" s="29" t="s">
        <v>178</v>
      </c>
      <c r="G424" t="s">
        <v>550</v>
      </c>
      <c r="J424" s="41">
        <v>0</v>
      </c>
      <c r="K424" s="60">
        <v>1</v>
      </c>
      <c r="M424" s="43">
        <v>1</v>
      </c>
      <c r="O424" s="43">
        <v>1</v>
      </c>
      <c r="R424" s="41">
        <v>0</v>
      </c>
      <c r="S424" s="41">
        <v>5</v>
      </c>
      <c r="T424" s="41">
        <v>1</v>
      </c>
      <c r="U424" s="41">
        <v>1</v>
      </c>
      <c r="V424" s="41">
        <v>2</v>
      </c>
      <c r="W424" s="41">
        <v>0</v>
      </c>
      <c r="Y424" s="41">
        <v>0</v>
      </c>
      <c r="AA424" s="41">
        <v>4</v>
      </c>
      <c r="AC424" s="74">
        <f t="shared" si="28"/>
        <v>0</v>
      </c>
      <c r="AK424" s="52">
        <v>1</v>
      </c>
      <c r="AN424" s="41">
        <v>1</v>
      </c>
      <c r="AP424" s="42">
        <f t="shared" si="29"/>
        <v>0</v>
      </c>
      <c r="AV424" s="41">
        <v>0</v>
      </c>
      <c r="AX424" s="41">
        <v>0</v>
      </c>
      <c r="AY424" s="42">
        <f t="shared" si="30"/>
        <v>0</v>
      </c>
      <c r="BE424" s="41">
        <v>0</v>
      </c>
      <c r="BG424" s="42">
        <f t="shared" si="31"/>
        <v>0</v>
      </c>
      <c r="BM424" s="65" t="s">
        <v>96</v>
      </c>
      <c r="BN424" s="41">
        <v>2</v>
      </c>
      <c r="BO424" s="41">
        <v>0</v>
      </c>
      <c r="BP424" s="52">
        <v>0</v>
      </c>
      <c r="BQ424" t="s">
        <v>185</v>
      </c>
    </row>
    <row r="425" spans="2:71" x14ac:dyDescent="0.25">
      <c r="B425" s="15">
        <v>420</v>
      </c>
      <c r="C425" s="41">
        <v>1</v>
      </c>
      <c r="D425" s="41">
        <v>1</v>
      </c>
      <c r="E425" s="41">
        <v>4</v>
      </c>
      <c r="F425" s="29" t="s">
        <v>84</v>
      </c>
      <c r="G425" t="s">
        <v>151</v>
      </c>
      <c r="H425" t="s">
        <v>152</v>
      </c>
      <c r="J425" s="41">
        <v>1</v>
      </c>
      <c r="K425" s="60">
        <v>1</v>
      </c>
      <c r="M425" s="43">
        <v>1</v>
      </c>
      <c r="O425" s="43">
        <v>1</v>
      </c>
      <c r="Q425" s="61">
        <v>1</v>
      </c>
      <c r="R425" s="41">
        <v>0</v>
      </c>
      <c r="S425" s="41">
        <v>1</v>
      </c>
      <c r="T425" s="41">
        <v>1</v>
      </c>
      <c r="U425" s="41">
        <v>0</v>
      </c>
      <c r="W425" s="41">
        <v>0</v>
      </c>
      <c r="Y425" s="41">
        <v>0</v>
      </c>
      <c r="AA425" s="41">
        <v>3</v>
      </c>
      <c r="AB425" s="41">
        <v>0</v>
      </c>
      <c r="AC425" s="74">
        <f t="shared" si="28"/>
        <v>0</v>
      </c>
      <c r="AH425" s="52">
        <v>0</v>
      </c>
      <c r="AI425" s="52">
        <v>0</v>
      </c>
      <c r="AJ425" s="52">
        <v>0</v>
      </c>
      <c r="AK425" s="52">
        <v>1</v>
      </c>
      <c r="AL425" s="52">
        <v>1</v>
      </c>
      <c r="AM425" s="52">
        <v>1982</v>
      </c>
      <c r="AN425" s="41">
        <v>0</v>
      </c>
      <c r="AO425" s="41">
        <v>1</v>
      </c>
      <c r="AP425" s="42">
        <f t="shared" si="29"/>
        <v>2000</v>
      </c>
      <c r="AR425" s="9">
        <v>1</v>
      </c>
      <c r="AV425" s="41">
        <v>0</v>
      </c>
      <c r="AX425" s="41">
        <v>0</v>
      </c>
      <c r="AY425" s="42">
        <f t="shared" si="30"/>
        <v>5</v>
      </c>
      <c r="BD425" s="10">
        <v>1</v>
      </c>
      <c r="BE425" s="41">
        <v>0</v>
      </c>
      <c r="BF425" s="1">
        <v>0</v>
      </c>
      <c r="BG425" s="42">
        <f t="shared" si="31"/>
        <v>0</v>
      </c>
      <c r="BM425" s="65" t="s">
        <v>96</v>
      </c>
      <c r="BN425" s="41">
        <v>3</v>
      </c>
      <c r="BO425" s="41">
        <v>1</v>
      </c>
      <c r="BP425" s="52">
        <v>0</v>
      </c>
      <c r="BQ425" t="s">
        <v>185</v>
      </c>
      <c r="BS425" t="s">
        <v>1185</v>
      </c>
    </row>
    <row r="426" spans="2:71" x14ac:dyDescent="0.25">
      <c r="B426" s="15">
        <v>421</v>
      </c>
      <c r="C426" s="41">
        <v>1</v>
      </c>
      <c r="E426" s="41">
        <v>5</v>
      </c>
      <c r="F426" s="29" t="s">
        <v>88</v>
      </c>
      <c r="G426" t="s">
        <v>160</v>
      </c>
      <c r="H426" t="s">
        <v>504</v>
      </c>
      <c r="J426" s="41">
        <v>1</v>
      </c>
      <c r="Q426" s="61">
        <v>1</v>
      </c>
      <c r="R426" s="41">
        <v>0</v>
      </c>
      <c r="S426" s="41">
        <v>2</v>
      </c>
      <c r="T426" s="41">
        <v>1</v>
      </c>
      <c r="U426" s="41">
        <v>1</v>
      </c>
      <c r="V426" s="41">
        <v>1</v>
      </c>
      <c r="W426" s="41">
        <v>1</v>
      </c>
      <c r="X426" s="41">
        <v>2</v>
      </c>
      <c r="Y426" s="41">
        <v>0</v>
      </c>
      <c r="AA426" s="41">
        <v>1</v>
      </c>
      <c r="AB426" s="41">
        <v>0</v>
      </c>
      <c r="AC426" s="74">
        <f t="shared" si="28"/>
        <v>0</v>
      </c>
      <c r="AH426" s="52">
        <v>0</v>
      </c>
      <c r="AI426" s="52">
        <v>0</v>
      </c>
      <c r="AK426" s="52">
        <v>1</v>
      </c>
      <c r="AL426" s="52">
        <v>1</v>
      </c>
      <c r="AM426" s="52">
        <v>1975</v>
      </c>
      <c r="AN426" s="41">
        <v>1</v>
      </c>
      <c r="AO426" s="41">
        <v>2</v>
      </c>
      <c r="AP426" s="42">
        <f t="shared" si="29"/>
        <v>300</v>
      </c>
      <c r="AS426" s="9">
        <v>1</v>
      </c>
      <c r="AV426" s="41">
        <v>0</v>
      </c>
      <c r="AW426" s="41">
        <v>1</v>
      </c>
      <c r="AX426" s="41">
        <v>0</v>
      </c>
      <c r="AY426" s="42">
        <f t="shared" si="30"/>
        <v>0</v>
      </c>
      <c r="BE426" s="41">
        <v>0</v>
      </c>
      <c r="BG426" s="42">
        <f t="shared" si="31"/>
        <v>0</v>
      </c>
      <c r="BM426" s="65">
        <v>0</v>
      </c>
      <c r="BN426" s="41">
        <v>2</v>
      </c>
      <c r="BO426" s="41">
        <v>0</v>
      </c>
      <c r="BP426" s="52">
        <v>1</v>
      </c>
    </row>
    <row r="427" spans="2:71" x14ac:dyDescent="0.25">
      <c r="B427" s="15">
        <v>422</v>
      </c>
      <c r="C427" s="41">
        <v>1</v>
      </c>
      <c r="D427" s="41">
        <v>0</v>
      </c>
      <c r="E427" s="41">
        <v>3</v>
      </c>
      <c r="F427" s="29" t="s">
        <v>88</v>
      </c>
      <c r="G427" t="s">
        <v>160</v>
      </c>
      <c r="J427" s="41">
        <v>0</v>
      </c>
      <c r="K427" s="60">
        <v>1</v>
      </c>
      <c r="M427" s="43">
        <v>1</v>
      </c>
      <c r="R427" s="41">
        <v>0</v>
      </c>
      <c r="S427" s="41">
        <v>5</v>
      </c>
      <c r="T427" s="41">
        <v>1</v>
      </c>
      <c r="U427" s="41">
        <v>0</v>
      </c>
      <c r="W427" s="41">
        <v>1</v>
      </c>
      <c r="X427" s="41">
        <v>2</v>
      </c>
      <c r="Y427" s="41">
        <v>0</v>
      </c>
      <c r="AA427" s="41">
        <v>1</v>
      </c>
      <c r="AB427" s="41">
        <v>0</v>
      </c>
      <c r="AC427" s="74">
        <f t="shared" si="28"/>
        <v>0</v>
      </c>
      <c r="AH427" s="52">
        <v>0</v>
      </c>
      <c r="AI427" s="52">
        <v>0</v>
      </c>
      <c r="AK427" s="52">
        <v>1</v>
      </c>
      <c r="AL427" s="52">
        <v>1</v>
      </c>
      <c r="AM427" s="52" t="s">
        <v>646</v>
      </c>
      <c r="AO427" s="41">
        <v>1</v>
      </c>
      <c r="AP427" s="42">
        <f t="shared" si="29"/>
        <v>2000</v>
      </c>
      <c r="AR427" s="9">
        <v>1</v>
      </c>
      <c r="AV427" s="41">
        <v>0</v>
      </c>
      <c r="AW427" s="41">
        <v>0</v>
      </c>
      <c r="AX427" s="41">
        <v>0</v>
      </c>
      <c r="AY427" s="42">
        <f t="shared" si="30"/>
        <v>0</v>
      </c>
      <c r="BE427" s="41">
        <v>0</v>
      </c>
      <c r="BG427" s="42">
        <f t="shared" si="31"/>
        <v>0</v>
      </c>
      <c r="BM427" s="65">
        <v>0</v>
      </c>
      <c r="BN427" s="41">
        <v>2</v>
      </c>
      <c r="BO427" s="41">
        <v>1</v>
      </c>
      <c r="BP427" s="52">
        <v>0</v>
      </c>
      <c r="BQ427" s="78" t="s">
        <v>185</v>
      </c>
      <c r="BR427" t="s">
        <v>647</v>
      </c>
    </row>
    <row r="428" spans="2:71" x14ac:dyDescent="0.25">
      <c r="B428" s="15">
        <v>423</v>
      </c>
      <c r="C428" s="41">
        <v>1</v>
      </c>
      <c r="D428" s="41">
        <v>1</v>
      </c>
      <c r="E428" s="41">
        <v>5</v>
      </c>
      <c r="F428" s="29" t="s">
        <v>88</v>
      </c>
      <c r="H428" t="s">
        <v>648</v>
      </c>
      <c r="J428" s="41">
        <v>0</v>
      </c>
      <c r="R428" s="41">
        <v>0</v>
      </c>
      <c r="S428" s="41">
        <v>2</v>
      </c>
      <c r="T428" s="41">
        <v>2</v>
      </c>
      <c r="U428" s="41">
        <v>0</v>
      </c>
      <c r="V428" s="41">
        <v>1</v>
      </c>
      <c r="W428" s="41">
        <v>0</v>
      </c>
      <c r="Y428" s="41">
        <v>0</v>
      </c>
      <c r="AA428" s="41">
        <v>3</v>
      </c>
      <c r="AC428" s="74">
        <f t="shared" si="28"/>
        <v>0</v>
      </c>
      <c r="AH428" s="52">
        <v>0</v>
      </c>
      <c r="AI428" s="52">
        <v>0</v>
      </c>
      <c r="AK428" s="52">
        <v>1</v>
      </c>
      <c r="AL428" s="52">
        <v>1</v>
      </c>
      <c r="AM428" s="52" t="s">
        <v>608</v>
      </c>
      <c r="AN428" s="41">
        <v>0</v>
      </c>
      <c r="AO428" s="41">
        <v>1</v>
      </c>
      <c r="AP428" s="42">
        <f t="shared" si="29"/>
        <v>2000</v>
      </c>
      <c r="AR428" s="9">
        <v>1</v>
      </c>
      <c r="AV428" s="41">
        <v>0</v>
      </c>
      <c r="AW428" s="41">
        <v>1</v>
      </c>
      <c r="AX428" s="41">
        <v>0</v>
      </c>
      <c r="AY428" s="42">
        <f t="shared" si="30"/>
        <v>0</v>
      </c>
      <c r="BE428" s="41">
        <v>1</v>
      </c>
      <c r="BG428" s="42">
        <f t="shared" si="31"/>
        <v>0</v>
      </c>
      <c r="BN428" s="41">
        <v>1</v>
      </c>
      <c r="BO428" s="41">
        <v>0</v>
      </c>
      <c r="BP428" s="52">
        <v>0</v>
      </c>
      <c r="BQ428" t="s">
        <v>185</v>
      </c>
      <c r="BR428" t="s">
        <v>649</v>
      </c>
    </row>
    <row r="429" spans="2:71" x14ac:dyDescent="0.25">
      <c r="B429" s="15">
        <v>424</v>
      </c>
      <c r="C429" s="41">
        <v>1</v>
      </c>
      <c r="D429" s="41">
        <v>0</v>
      </c>
      <c r="E429" s="41">
        <v>5</v>
      </c>
      <c r="F429" s="28" t="s">
        <v>104</v>
      </c>
      <c r="G429" s="28" t="s">
        <v>650</v>
      </c>
      <c r="H429" t="s">
        <v>503</v>
      </c>
      <c r="J429" s="41">
        <v>0</v>
      </c>
      <c r="Q429" s="61">
        <v>1</v>
      </c>
      <c r="R429" s="41">
        <v>0</v>
      </c>
      <c r="S429" s="41">
        <v>2</v>
      </c>
      <c r="T429" s="41">
        <v>1</v>
      </c>
      <c r="U429" s="41">
        <v>0</v>
      </c>
      <c r="W429" s="41">
        <v>0</v>
      </c>
      <c r="Z429" s="41">
        <v>4</v>
      </c>
      <c r="AA429" s="41">
        <v>1</v>
      </c>
      <c r="AB429" s="41">
        <v>0</v>
      </c>
      <c r="AC429" s="74">
        <f t="shared" si="28"/>
        <v>4</v>
      </c>
      <c r="AG429" s="61">
        <v>1</v>
      </c>
      <c r="AH429" s="52">
        <v>0</v>
      </c>
      <c r="AI429" s="52">
        <v>0</v>
      </c>
      <c r="AK429" s="52">
        <v>1</v>
      </c>
      <c r="AL429" s="52">
        <v>1</v>
      </c>
      <c r="AN429" s="41">
        <v>0</v>
      </c>
      <c r="AO429" s="41">
        <v>1</v>
      </c>
      <c r="AP429" s="42">
        <f t="shared" si="29"/>
        <v>40</v>
      </c>
      <c r="AT429" s="9">
        <v>1</v>
      </c>
      <c r="AV429" s="41">
        <v>0</v>
      </c>
      <c r="AX429" s="41">
        <v>0</v>
      </c>
      <c r="AY429" s="42">
        <f t="shared" si="30"/>
        <v>0</v>
      </c>
      <c r="BE429" s="41">
        <v>0</v>
      </c>
      <c r="BF429" s="1">
        <v>0</v>
      </c>
      <c r="BG429" s="42">
        <f t="shared" si="31"/>
        <v>0</v>
      </c>
      <c r="BM429" s="65" t="s">
        <v>96</v>
      </c>
      <c r="BN429" s="41">
        <v>2</v>
      </c>
      <c r="BO429" s="41">
        <v>0</v>
      </c>
      <c r="BP429" s="52">
        <v>0</v>
      </c>
      <c r="BQ429" t="s">
        <v>185</v>
      </c>
    </row>
    <row r="430" spans="2:71" x14ac:dyDescent="0.25">
      <c r="B430" s="15">
        <v>425</v>
      </c>
      <c r="C430" s="41">
        <v>1</v>
      </c>
      <c r="E430" s="41">
        <v>5</v>
      </c>
      <c r="F430" s="29" t="s">
        <v>79</v>
      </c>
      <c r="G430" t="s">
        <v>629</v>
      </c>
      <c r="H430" s="20" t="s">
        <v>805</v>
      </c>
      <c r="J430" s="41">
        <v>1</v>
      </c>
      <c r="Q430" s="61">
        <v>1</v>
      </c>
      <c r="R430" s="41">
        <v>0</v>
      </c>
      <c r="S430" s="41">
        <v>4</v>
      </c>
      <c r="T430" s="41">
        <v>1</v>
      </c>
      <c r="U430" s="41">
        <v>0</v>
      </c>
      <c r="W430" s="41">
        <v>1</v>
      </c>
      <c r="X430" s="41">
        <v>1</v>
      </c>
      <c r="Y430" s="41">
        <v>0</v>
      </c>
      <c r="AA430" s="41">
        <v>2</v>
      </c>
      <c r="AB430" s="41">
        <v>1</v>
      </c>
      <c r="AC430" s="74">
        <f t="shared" si="28"/>
        <v>30</v>
      </c>
      <c r="AF430" s="43">
        <v>1</v>
      </c>
      <c r="AH430" s="52">
        <v>0</v>
      </c>
      <c r="AI430" s="52">
        <v>0</v>
      </c>
      <c r="AJ430" s="52">
        <v>0</v>
      </c>
      <c r="AK430" s="52">
        <v>1</v>
      </c>
      <c r="AL430" s="52">
        <v>1</v>
      </c>
      <c r="AM430" s="52">
        <v>1988</v>
      </c>
      <c r="AN430" s="41">
        <v>1</v>
      </c>
      <c r="AO430" s="41">
        <v>2</v>
      </c>
      <c r="AP430" s="42">
        <f t="shared" si="29"/>
        <v>12340</v>
      </c>
      <c r="AQ430" s="9">
        <v>1</v>
      </c>
      <c r="AR430" s="9">
        <v>1</v>
      </c>
      <c r="AS430" s="9">
        <v>1</v>
      </c>
      <c r="AT430" s="9">
        <v>1</v>
      </c>
      <c r="AV430" s="41">
        <v>0</v>
      </c>
      <c r="AY430" s="42">
        <f t="shared" si="30"/>
        <v>0</v>
      </c>
      <c r="BE430" s="41">
        <v>0</v>
      </c>
      <c r="BG430" s="42">
        <f t="shared" si="31"/>
        <v>0</v>
      </c>
      <c r="BM430" s="65">
        <v>0</v>
      </c>
      <c r="BN430" s="41" t="s">
        <v>220</v>
      </c>
      <c r="BO430" s="41">
        <v>1</v>
      </c>
      <c r="BP430" s="52">
        <v>1</v>
      </c>
    </row>
    <row r="431" spans="2:71" x14ac:dyDescent="0.25">
      <c r="B431" s="15">
        <v>426</v>
      </c>
      <c r="C431" s="41">
        <v>1</v>
      </c>
      <c r="D431" s="41">
        <v>0</v>
      </c>
      <c r="E431" s="41">
        <v>5</v>
      </c>
      <c r="F431" s="29" t="s">
        <v>79</v>
      </c>
      <c r="G431" t="s">
        <v>360</v>
      </c>
      <c r="J431" s="41">
        <v>0</v>
      </c>
      <c r="W431" s="41">
        <v>1</v>
      </c>
      <c r="X431" s="41">
        <v>2</v>
      </c>
      <c r="Y431" s="41">
        <v>1</v>
      </c>
      <c r="Z431" s="41">
        <v>1</v>
      </c>
      <c r="AA431" s="41">
        <v>1</v>
      </c>
      <c r="AB431" s="41">
        <v>0</v>
      </c>
      <c r="AC431" s="74">
        <f t="shared" si="28"/>
        <v>0</v>
      </c>
      <c r="AK431" s="52">
        <v>1</v>
      </c>
      <c r="AL431" s="52">
        <v>1</v>
      </c>
      <c r="AM431" s="52" t="s">
        <v>651</v>
      </c>
      <c r="AO431" s="41">
        <v>1</v>
      </c>
      <c r="AP431" s="42">
        <f t="shared" si="29"/>
        <v>2000</v>
      </c>
      <c r="AR431" s="9">
        <v>1</v>
      </c>
      <c r="AV431" s="41">
        <v>1</v>
      </c>
      <c r="AX431" s="41">
        <v>0</v>
      </c>
      <c r="AY431" s="42">
        <f t="shared" si="30"/>
        <v>0</v>
      </c>
      <c r="BE431" s="41">
        <v>1</v>
      </c>
      <c r="BF431" s="1">
        <v>0</v>
      </c>
      <c r="BG431" s="42">
        <f t="shared" si="31"/>
        <v>2040</v>
      </c>
      <c r="BI431" s="9">
        <v>1</v>
      </c>
      <c r="BK431" s="9">
        <v>1</v>
      </c>
      <c r="BM431" s="65">
        <v>0</v>
      </c>
      <c r="BN431" s="41">
        <v>2</v>
      </c>
      <c r="BO431" s="41">
        <v>0</v>
      </c>
      <c r="BP431" s="52">
        <v>0</v>
      </c>
    </row>
    <row r="432" spans="2:71" x14ac:dyDescent="0.25">
      <c r="B432" s="15">
        <v>427</v>
      </c>
      <c r="C432" s="41">
        <v>1</v>
      </c>
      <c r="D432" s="41">
        <v>0</v>
      </c>
      <c r="E432" s="41">
        <v>5</v>
      </c>
      <c r="F432" s="29" t="s">
        <v>88</v>
      </c>
      <c r="J432" s="41">
        <v>0</v>
      </c>
      <c r="N432" s="43">
        <v>1</v>
      </c>
      <c r="R432" s="41">
        <v>0</v>
      </c>
      <c r="S432" s="41">
        <v>3</v>
      </c>
      <c r="T432" s="41">
        <v>2</v>
      </c>
      <c r="U432" s="41">
        <v>0</v>
      </c>
      <c r="W432" s="41">
        <v>0</v>
      </c>
      <c r="Y432" s="41">
        <v>0</v>
      </c>
      <c r="Z432" s="41">
        <v>4</v>
      </c>
      <c r="AC432" s="74">
        <f t="shared" si="28"/>
        <v>0</v>
      </c>
      <c r="AK432" s="52">
        <v>1</v>
      </c>
      <c r="AL432" s="52">
        <v>0</v>
      </c>
      <c r="AM432" s="52" t="s">
        <v>108</v>
      </c>
      <c r="AN432" s="41">
        <v>1</v>
      </c>
      <c r="AP432" s="42">
        <f t="shared" si="29"/>
        <v>2000</v>
      </c>
      <c r="AR432" s="9">
        <v>1</v>
      </c>
      <c r="AV432" s="41">
        <v>0</v>
      </c>
      <c r="AX432" s="41">
        <v>1</v>
      </c>
      <c r="AY432" s="42">
        <f t="shared" si="30"/>
        <v>5</v>
      </c>
      <c r="BD432" s="10">
        <v>1</v>
      </c>
      <c r="BE432" s="41">
        <v>0</v>
      </c>
      <c r="BG432" s="42">
        <f t="shared" si="31"/>
        <v>0</v>
      </c>
      <c r="BM432" s="65" t="s">
        <v>96</v>
      </c>
      <c r="BN432" s="41">
        <v>3</v>
      </c>
      <c r="BO432" s="51" t="s">
        <v>91</v>
      </c>
      <c r="BP432" s="52">
        <v>0</v>
      </c>
      <c r="BQ432" t="s">
        <v>185</v>
      </c>
    </row>
    <row r="433" spans="2:71" x14ac:dyDescent="0.25">
      <c r="B433" s="15">
        <v>428</v>
      </c>
      <c r="C433" s="41">
        <v>1</v>
      </c>
      <c r="D433" s="41">
        <v>0</v>
      </c>
      <c r="E433" s="41">
        <v>5</v>
      </c>
      <c r="F433" s="29" t="s">
        <v>88</v>
      </c>
      <c r="G433" t="s">
        <v>471</v>
      </c>
      <c r="K433" s="60">
        <v>1</v>
      </c>
      <c r="N433" s="43">
        <v>1</v>
      </c>
      <c r="Q433" s="61">
        <v>1</v>
      </c>
      <c r="R433" s="41">
        <v>0</v>
      </c>
      <c r="T433" s="41">
        <v>3</v>
      </c>
      <c r="W433" s="41">
        <v>0</v>
      </c>
      <c r="AC433" s="74">
        <f t="shared" si="28"/>
        <v>0</v>
      </c>
      <c r="AK433" s="52">
        <v>1</v>
      </c>
      <c r="AN433" s="41">
        <v>1</v>
      </c>
      <c r="AO433" s="41">
        <v>3</v>
      </c>
      <c r="AP433" s="42">
        <f t="shared" si="29"/>
        <v>2040</v>
      </c>
      <c r="AR433" s="9">
        <v>1</v>
      </c>
      <c r="AT433" s="9">
        <v>1</v>
      </c>
      <c r="AV433" s="41">
        <v>0</v>
      </c>
      <c r="AW433" s="41">
        <v>1</v>
      </c>
      <c r="AX433" s="41">
        <v>0</v>
      </c>
      <c r="AY433" s="42">
        <f t="shared" si="30"/>
        <v>0</v>
      </c>
      <c r="BE433" s="41">
        <v>0</v>
      </c>
      <c r="BG433" s="42">
        <f t="shared" si="31"/>
        <v>0</v>
      </c>
      <c r="BN433" s="41">
        <v>3</v>
      </c>
    </row>
    <row r="434" spans="2:71" x14ac:dyDescent="0.25">
      <c r="B434" s="15">
        <v>429</v>
      </c>
      <c r="C434" s="41">
        <v>1</v>
      </c>
      <c r="D434" s="41">
        <v>0</v>
      </c>
      <c r="E434" s="41">
        <v>5</v>
      </c>
      <c r="F434" s="29" t="s">
        <v>88</v>
      </c>
      <c r="G434" t="s">
        <v>471</v>
      </c>
      <c r="K434" s="60">
        <v>1</v>
      </c>
      <c r="N434" s="43">
        <v>1</v>
      </c>
      <c r="R434" s="41">
        <v>0</v>
      </c>
      <c r="T434" s="41">
        <v>3</v>
      </c>
      <c r="W434" s="41">
        <v>0</v>
      </c>
      <c r="AC434" s="74">
        <f t="shared" si="28"/>
        <v>0</v>
      </c>
      <c r="AK434" s="52">
        <v>1</v>
      </c>
      <c r="AN434" s="41">
        <v>1</v>
      </c>
      <c r="AO434" s="41">
        <v>3</v>
      </c>
      <c r="AP434" s="42">
        <f t="shared" si="29"/>
        <v>2040</v>
      </c>
      <c r="AR434" s="9">
        <v>1</v>
      </c>
      <c r="AT434" s="9">
        <v>1</v>
      </c>
      <c r="AV434" s="41">
        <v>1</v>
      </c>
      <c r="AW434" s="41">
        <v>1</v>
      </c>
      <c r="AX434" s="41">
        <v>0</v>
      </c>
      <c r="AY434" s="42">
        <f t="shared" si="30"/>
        <v>0</v>
      </c>
      <c r="BE434" s="41">
        <v>0</v>
      </c>
      <c r="BG434" s="42">
        <f t="shared" si="31"/>
        <v>0</v>
      </c>
      <c r="BM434" s="65">
        <v>0</v>
      </c>
      <c r="BN434" s="41">
        <v>3</v>
      </c>
    </row>
    <row r="435" spans="2:71" x14ac:dyDescent="0.25">
      <c r="B435" s="15">
        <v>430</v>
      </c>
      <c r="C435" s="41">
        <v>1</v>
      </c>
      <c r="D435" s="41">
        <v>0</v>
      </c>
      <c r="E435" s="41">
        <v>5</v>
      </c>
      <c r="F435" s="29" t="s">
        <v>190</v>
      </c>
      <c r="G435" t="s">
        <v>546</v>
      </c>
      <c r="H435" t="s">
        <v>652</v>
      </c>
      <c r="J435" s="41">
        <v>0</v>
      </c>
      <c r="W435" s="41">
        <v>0</v>
      </c>
      <c r="AC435" s="74">
        <f t="shared" si="28"/>
        <v>0</v>
      </c>
      <c r="AP435" s="42">
        <f t="shared" si="29"/>
        <v>0</v>
      </c>
      <c r="AX435" s="41">
        <v>0</v>
      </c>
      <c r="AY435" s="42">
        <f t="shared" si="30"/>
        <v>0</v>
      </c>
      <c r="BE435" s="41">
        <v>0</v>
      </c>
      <c r="BF435" s="1" t="s">
        <v>175</v>
      </c>
      <c r="BG435" s="42">
        <f t="shared" si="31"/>
        <v>0</v>
      </c>
      <c r="BM435" s="65" t="s">
        <v>96</v>
      </c>
      <c r="BN435" s="41">
        <v>2</v>
      </c>
      <c r="BO435" s="51" t="s">
        <v>91</v>
      </c>
      <c r="BP435" s="52">
        <v>0</v>
      </c>
      <c r="BQ435" t="s">
        <v>185</v>
      </c>
    </row>
    <row r="436" spans="2:71" x14ac:dyDescent="0.25">
      <c r="B436" s="15">
        <v>431</v>
      </c>
      <c r="C436" s="41">
        <v>1</v>
      </c>
      <c r="D436" s="41">
        <v>1</v>
      </c>
      <c r="E436" s="41">
        <v>5</v>
      </c>
      <c r="F436" s="29" t="s">
        <v>190</v>
      </c>
      <c r="G436" t="s">
        <v>628</v>
      </c>
      <c r="H436" t="s">
        <v>653</v>
      </c>
      <c r="J436" s="41">
        <v>0</v>
      </c>
      <c r="W436" s="41">
        <v>1</v>
      </c>
      <c r="X436" s="41">
        <v>5</v>
      </c>
      <c r="Y436" s="41">
        <v>0</v>
      </c>
      <c r="AA436" s="41">
        <v>2</v>
      </c>
      <c r="AC436" s="74">
        <f t="shared" si="28"/>
        <v>0</v>
      </c>
      <c r="AK436" s="52">
        <v>1</v>
      </c>
      <c r="AL436" s="52">
        <v>1</v>
      </c>
      <c r="AM436" s="105" t="s">
        <v>456</v>
      </c>
      <c r="AN436" s="41">
        <v>1</v>
      </c>
      <c r="AO436" s="41">
        <v>3</v>
      </c>
      <c r="AP436" s="42">
        <f t="shared" si="29"/>
        <v>2040</v>
      </c>
      <c r="AR436" s="9">
        <v>1</v>
      </c>
      <c r="AT436" s="9">
        <v>1</v>
      </c>
      <c r="AV436" s="41">
        <v>0</v>
      </c>
      <c r="AW436" s="41">
        <v>1</v>
      </c>
      <c r="AX436" s="41">
        <v>0</v>
      </c>
      <c r="AY436" s="42">
        <f t="shared" si="30"/>
        <v>5</v>
      </c>
      <c r="BD436" s="10">
        <v>1</v>
      </c>
      <c r="BE436" s="41">
        <v>1</v>
      </c>
      <c r="BG436" s="42">
        <f t="shared" si="31"/>
        <v>0</v>
      </c>
      <c r="BM436" s="65">
        <v>0</v>
      </c>
      <c r="BN436" s="41">
        <v>2</v>
      </c>
    </row>
    <row r="437" spans="2:71" x14ac:dyDescent="0.25">
      <c r="B437" s="15">
        <v>432</v>
      </c>
      <c r="C437" s="41">
        <v>1</v>
      </c>
      <c r="E437" s="41">
        <v>5</v>
      </c>
      <c r="F437" s="29" t="s">
        <v>79</v>
      </c>
      <c r="G437" t="s">
        <v>231</v>
      </c>
      <c r="H437" t="s">
        <v>654</v>
      </c>
      <c r="J437" s="41">
        <v>0</v>
      </c>
      <c r="K437" s="60">
        <v>1</v>
      </c>
      <c r="M437" s="43">
        <v>1</v>
      </c>
      <c r="N437" s="43">
        <v>1</v>
      </c>
      <c r="O437" s="43">
        <v>1</v>
      </c>
      <c r="Q437" s="61">
        <v>1</v>
      </c>
      <c r="R437" s="41">
        <v>1</v>
      </c>
      <c r="S437" s="41">
        <v>3</v>
      </c>
      <c r="T437" s="41">
        <v>4</v>
      </c>
      <c r="U437" s="41">
        <v>0</v>
      </c>
      <c r="W437" s="41">
        <v>1</v>
      </c>
      <c r="X437" s="41">
        <v>3</v>
      </c>
      <c r="Y437" s="41">
        <v>1</v>
      </c>
      <c r="Z437" s="41">
        <v>3</v>
      </c>
      <c r="AA437" s="41">
        <v>3</v>
      </c>
      <c r="AB437" s="41">
        <v>1</v>
      </c>
      <c r="AC437" s="74">
        <f t="shared" si="28"/>
        <v>4</v>
      </c>
      <c r="AG437" s="61">
        <v>1</v>
      </c>
      <c r="AH437" s="52">
        <v>0</v>
      </c>
      <c r="AI437" s="52">
        <v>0</v>
      </c>
      <c r="AJ437" s="52">
        <v>1</v>
      </c>
      <c r="AK437" s="52">
        <v>1</v>
      </c>
      <c r="AL437" s="52">
        <v>0</v>
      </c>
      <c r="AM437" s="52">
        <v>1985</v>
      </c>
      <c r="AN437" s="41">
        <v>0</v>
      </c>
      <c r="AO437" s="41">
        <v>2</v>
      </c>
      <c r="AP437" s="42">
        <f t="shared" si="29"/>
        <v>12040</v>
      </c>
      <c r="AQ437" s="9">
        <v>1</v>
      </c>
      <c r="AR437" s="9">
        <v>1</v>
      </c>
      <c r="AT437" s="9">
        <v>1</v>
      </c>
      <c r="AV437" s="41">
        <v>0</v>
      </c>
      <c r="AW437" s="41">
        <v>0</v>
      </c>
      <c r="AX437" s="41">
        <v>1</v>
      </c>
      <c r="AY437" s="42">
        <f t="shared" si="30"/>
        <v>40</v>
      </c>
      <c r="BC437" s="9">
        <v>1</v>
      </c>
      <c r="BE437" s="41">
        <v>0</v>
      </c>
      <c r="BF437" s="1" t="s">
        <v>1126</v>
      </c>
      <c r="BG437" s="42">
        <f t="shared" si="31"/>
        <v>0</v>
      </c>
      <c r="BN437" s="41">
        <v>1</v>
      </c>
      <c r="BO437" s="41">
        <v>1</v>
      </c>
      <c r="BP437" s="52">
        <v>0</v>
      </c>
      <c r="BQ437" t="s">
        <v>185</v>
      </c>
      <c r="BR437" s="20" t="s">
        <v>333</v>
      </c>
    </row>
    <row r="438" spans="2:71" x14ac:dyDescent="0.25">
      <c r="B438" s="15">
        <v>433</v>
      </c>
      <c r="C438" s="41">
        <v>1</v>
      </c>
      <c r="D438" s="41">
        <v>0</v>
      </c>
      <c r="E438" s="41">
        <v>5</v>
      </c>
      <c r="F438" s="29" t="s">
        <v>88</v>
      </c>
      <c r="G438" t="s">
        <v>655</v>
      </c>
      <c r="H438" t="s">
        <v>206</v>
      </c>
      <c r="J438" s="41">
        <v>0</v>
      </c>
      <c r="L438" s="43">
        <v>1</v>
      </c>
      <c r="M438" s="43">
        <v>1</v>
      </c>
      <c r="R438" s="41">
        <v>1</v>
      </c>
      <c r="S438" s="41">
        <v>5</v>
      </c>
      <c r="T438" s="41">
        <v>1</v>
      </c>
      <c r="U438" s="41">
        <v>0</v>
      </c>
      <c r="W438" s="41">
        <v>0</v>
      </c>
      <c r="Y438" s="41">
        <v>0</v>
      </c>
      <c r="AA438" s="41">
        <v>2</v>
      </c>
      <c r="AC438" s="74">
        <f t="shared" si="28"/>
        <v>0</v>
      </c>
      <c r="AK438" s="52">
        <v>1</v>
      </c>
      <c r="AL438" s="52">
        <v>0</v>
      </c>
      <c r="AM438" s="52">
        <v>1986</v>
      </c>
      <c r="AN438" s="41">
        <v>1</v>
      </c>
      <c r="AO438" s="41">
        <v>1</v>
      </c>
      <c r="AP438" s="42">
        <f t="shared" si="29"/>
        <v>2000</v>
      </c>
      <c r="AR438" s="9">
        <v>1</v>
      </c>
      <c r="AV438" s="41">
        <v>0</v>
      </c>
      <c r="AW438" s="41">
        <v>1</v>
      </c>
      <c r="AX438" s="41">
        <v>0</v>
      </c>
      <c r="AY438" s="42">
        <f t="shared" si="30"/>
        <v>0</v>
      </c>
      <c r="BE438" s="41">
        <v>0</v>
      </c>
      <c r="BF438" s="1" t="s">
        <v>175</v>
      </c>
      <c r="BG438" s="42">
        <f t="shared" si="31"/>
        <v>2000</v>
      </c>
      <c r="BI438" s="9">
        <v>1</v>
      </c>
      <c r="BM438" s="65">
        <v>0</v>
      </c>
      <c r="BN438" s="41">
        <v>1</v>
      </c>
      <c r="BO438" s="41">
        <v>0</v>
      </c>
      <c r="BP438" s="52">
        <v>1</v>
      </c>
    </row>
    <row r="439" spans="2:71" x14ac:dyDescent="0.25">
      <c r="B439" s="15">
        <v>434</v>
      </c>
      <c r="C439" s="41">
        <v>1</v>
      </c>
      <c r="D439" s="41">
        <v>0</v>
      </c>
      <c r="E439" s="41">
        <v>4</v>
      </c>
      <c r="F439" s="29" t="s">
        <v>88</v>
      </c>
      <c r="G439" t="s">
        <v>350</v>
      </c>
      <c r="H439" t="s">
        <v>255</v>
      </c>
      <c r="J439" s="41">
        <v>0</v>
      </c>
      <c r="K439" s="60">
        <v>1</v>
      </c>
      <c r="Q439" s="61">
        <v>1</v>
      </c>
      <c r="R439" s="41">
        <v>0</v>
      </c>
      <c r="S439" s="41">
        <v>2</v>
      </c>
      <c r="T439" s="41">
        <v>1</v>
      </c>
      <c r="U439" s="41">
        <v>0</v>
      </c>
      <c r="W439" s="41">
        <v>1</v>
      </c>
      <c r="X439" s="41">
        <v>2</v>
      </c>
      <c r="Y439" s="41">
        <v>0</v>
      </c>
      <c r="AA439" s="41">
        <v>1</v>
      </c>
      <c r="AB439" s="41">
        <v>0</v>
      </c>
      <c r="AC439" s="74">
        <f t="shared" si="28"/>
        <v>0</v>
      </c>
      <c r="AI439" s="52">
        <v>0</v>
      </c>
      <c r="AK439" s="52">
        <v>1</v>
      </c>
      <c r="AL439" s="52">
        <v>1</v>
      </c>
      <c r="AM439" s="52" t="s">
        <v>646</v>
      </c>
      <c r="AN439" s="41">
        <v>1</v>
      </c>
      <c r="AO439" s="41">
        <v>1</v>
      </c>
      <c r="AP439" s="42">
        <f t="shared" si="29"/>
        <v>2000</v>
      </c>
      <c r="AR439" s="9">
        <v>1</v>
      </c>
      <c r="AV439" s="41">
        <v>0</v>
      </c>
      <c r="AX439" s="41">
        <v>0</v>
      </c>
      <c r="AY439" s="42">
        <f t="shared" si="30"/>
        <v>0</v>
      </c>
      <c r="BE439" s="41">
        <v>0</v>
      </c>
      <c r="BF439" s="1" t="s">
        <v>175</v>
      </c>
      <c r="BG439" s="42">
        <f t="shared" si="31"/>
        <v>0</v>
      </c>
      <c r="BN439" s="41">
        <v>2</v>
      </c>
      <c r="BO439" s="41">
        <v>1</v>
      </c>
      <c r="BP439" s="52">
        <v>0</v>
      </c>
    </row>
    <row r="440" spans="2:71" x14ac:dyDescent="0.25">
      <c r="B440" s="15">
        <v>435</v>
      </c>
      <c r="D440" s="41">
        <v>1</v>
      </c>
      <c r="E440" s="41">
        <v>5</v>
      </c>
      <c r="F440" s="29" t="s">
        <v>88</v>
      </c>
      <c r="G440" t="s">
        <v>655</v>
      </c>
      <c r="H440" t="s">
        <v>648</v>
      </c>
      <c r="J440" s="41">
        <v>0</v>
      </c>
      <c r="M440" s="43">
        <v>1</v>
      </c>
      <c r="R440" s="41">
        <v>0</v>
      </c>
      <c r="S440" s="41">
        <v>3</v>
      </c>
      <c r="T440" s="41">
        <v>1</v>
      </c>
      <c r="U440" s="41">
        <v>0</v>
      </c>
      <c r="W440" s="41">
        <v>1</v>
      </c>
      <c r="X440" s="41">
        <v>1</v>
      </c>
      <c r="Y440" s="41">
        <v>0</v>
      </c>
      <c r="Z440" s="41">
        <v>4</v>
      </c>
      <c r="AA440" s="41">
        <v>3</v>
      </c>
      <c r="AB440" s="41">
        <v>0</v>
      </c>
      <c r="AC440" s="74">
        <f t="shared" si="28"/>
        <v>0</v>
      </c>
      <c r="AK440" s="52">
        <v>1</v>
      </c>
      <c r="AM440" s="52">
        <v>1980</v>
      </c>
      <c r="AN440" s="41">
        <v>0</v>
      </c>
      <c r="AO440" s="41">
        <v>1</v>
      </c>
      <c r="AP440" s="42">
        <f t="shared" si="29"/>
        <v>2000</v>
      </c>
      <c r="AR440" s="9">
        <v>1</v>
      </c>
      <c r="AV440" s="41">
        <v>0</v>
      </c>
      <c r="AX440" s="41">
        <v>0</v>
      </c>
      <c r="AY440" s="42">
        <f t="shared" si="30"/>
        <v>0</v>
      </c>
      <c r="BE440" s="41">
        <v>0</v>
      </c>
      <c r="BG440" s="42">
        <f t="shared" si="31"/>
        <v>0</v>
      </c>
      <c r="BN440" s="41">
        <v>3</v>
      </c>
      <c r="BO440" s="41">
        <v>0</v>
      </c>
      <c r="BP440" s="52">
        <v>0</v>
      </c>
      <c r="BQ440" t="s">
        <v>177</v>
      </c>
      <c r="BR440" t="s">
        <v>656</v>
      </c>
    </row>
    <row r="441" spans="2:71" x14ac:dyDescent="0.25">
      <c r="B441" s="15">
        <v>436</v>
      </c>
      <c r="C441" s="41">
        <v>1</v>
      </c>
      <c r="D441" s="41">
        <v>0</v>
      </c>
      <c r="E441" s="41">
        <v>3</v>
      </c>
      <c r="F441" s="29" t="s">
        <v>202</v>
      </c>
      <c r="G441" t="s">
        <v>657</v>
      </c>
      <c r="H441" t="s">
        <v>658</v>
      </c>
      <c r="J441" s="41">
        <v>0</v>
      </c>
      <c r="K441" s="60">
        <v>1</v>
      </c>
      <c r="R441" s="41">
        <v>0</v>
      </c>
      <c r="S441" s="41">
        <v>1</v>
      </c>
      <c r="T441" s="41">
        <v>4</v>
      </c>
      <c r="U441" s="41">
        <v>1</v>
      </c>
      <c r="V441" s="41">
        <v>4</v>
      </c>
      <c r="W441" s="41">
        <v>1</v>
      </c>
      <c r="X441" s="41">
        <v>5</v>
      </c>
      <c r="Y441" s="41">
        <v>1</v>
      </c>
      <c r="Z441" s="41">
        <v>4</v>
      </c>
      <c r="AA441" s="41">
        <v>1</v>
      </c>
      <c r="AB441" s="41">
        <v>0</v>
      </c>
      <c r="AC441" s="74">
        <f t="shared" si="28"/>
        <v>0</v>
      </c>
      <c r="AK441" s="52">
        <v>1</v>
      </c>
      <c r="AL441" s="52">
        <v>1</v>
      </c>
      <c r="AM441" s="52" t="s">
        <v>659</v>
      </c>
      <c r="AN441" s="41">
        <v>0</v>
      </c>
      <c r="AO441" s="41">
        <v>2</v>
      </c>
      <c r="AP441" s="42">
        <f t="shared" si="29"/>
        <v>2040</v>
      </c>
      <c r="AR441" s="9">
        <v>1</v>
      </c>
      <c r="AT441" s="9">
        <v>1</v>
      </c>
      <c r="AV441" s="41">
        <v>1</v>
      </c>
      <c r="AW441" s="41">
        <v>1</v>
      </c>
      <c r="AX441" s="41">
        <v>0</v>
      </c>
      <c r="AY441" s="42">
        <f t="shared" si="30"/>
        <v>0</v>
      </c>
      <c r="BE441" s="41" t="s">
        <v>101</v>
      </c>
      <c r="BG441" s="42">
        <f t="shared" si="31"/>
        <v>5</v>
      </c>
      <c r="BL441" s="10">
        <v>1</v>
      </c>
      <c r="BM441" s="65" t="s">
        <v>96</v>
      </c>
      <c r="BN441" s="41">
        <v>1</v>
      </c>
      <c r="BO441" s="41">
        <v>0</v>
      </c>
      <c r="BP441" s="52">
        <v>0</v>
      </c>
    </row>
    <row r="442" spans="2:71" x14ac:dyDescent="0.25">
      <c r="B442" s="15">
        <v>437</v>
      </c>
      <c r="C442" s="41">
        <v>1</v>
      </c>
      <c r="D442" s="41">
        <v>1</v>
      </c>
      <c r="E442" s="41">
        <v>5</v>
      </c>
      <c r="F442" s="29" t="s">
        <v>88</v>
      </c>
      <c r="G442" t="s">
        <v>99</v>
      </c>
      <c r="H442" t="s">
        <v>660</v>
      </c>
      <c r="J442" s="41">
        <v>0</v>
      </c>
      <c r="K442" s="60">
        <v>1</v>
      </c>
      <c r="N442" s="43">
        <v>1</v>
      </c>
      <c r="Q442" s="61">
        <v>1</v>
      </c>
      <c r="R442" s="41">
        <v>0</v>
      </c>
      <c r="S442" s="41">
        <v>1</v>
      </c>
      <c r="T442" s="41">
        <v>1</v>
      </c>
      <c r="U442" s="41">
        <v>1</v>
      </c>
      <c r="V442" s="41">
        <v>2</v>
      </c>
      <c r="W442" s="41">
        <v>1</v>
      </c>
      <c r="X442" s="41" t="s">
        <v>270</v>
      </c>
      <c r="Y442" s="41">
        <v>0</v>
      </c>
      <c r="AA442" s="41">
        <v>1</v>
      </c>
      <c r="AB442" s="41">
        <v>0</v>
      </c>
      <c r="AC442" s="74">
        <f t="shared" si="28"/>
        <v>0</v>
      </c>
      <c r="AH442" s="52">
        <v>0</v>
      </c>
      <c r="AI442" s="52">
        <v>0</v>
      </c>
      <c r="AJ442" s="52">
        <v>0</v>
      </c>
      <c r="AK442" s="52">
        <v>1</v>
      </c>
      <c r="AL442" s="52">
        <v>1</v>
      </c>
      <c r="AN442" s="41">
        <v>1</v>
      </c>
      <c r="AO442" s="41">
        <v>1</v>
      </c>
      <c r="AP442" s="42">
        <f t="shared" si="29"/>
        <v>12040</v>
      </c>
      <c r="AQ442" s="9">
        <v>1</v>
      </c>
      <c r="AR442" s="9">
        <v>1</v>
      </c>
      <c r="AT442" s="9">
        <v>1</v>
      </c>
      <c r="AV442" s="41">
        <v>1</v>
      </c>
      <c r="AW442" s="41">
        <v>1</v>
      </c>
      <c r="AX442" s="41">
        <v>0</v>
      </c>
      <c r="AY442" s="42">
        <f t="shared" si="30"/>
        <v>5</v>
      </c>
      <c r="BD442" s="10">
        <v>1</v>
      </c>
      <c r="BE442" s="41">
        <v>0</v>
      </c>
      <c r="BG442" s="42">
        <f t="shared" si="31"/>
        <v>10000</v>
      </c>
      <c r="BH442" s="13">
        <v>1</v>
      </c>
      <c r="BM442" s="65">
        <v>0</v>
      </c>
      <c r="BN442" s="41">
        <v>1</v>
      </c>
      <c r="BO442" s="51" t="s">
        <v>91</v>
      </c>
      <c r="BP442" s="52">
        <v>0</v>
      </c>
      <c r="BR442" t="s">
        <v>661</v>
      </c>
    </row>
    <row r="443" spans="2:71" x14ac:dyDescent="0.25">
      <c r="B443" s="91">
        <v>438</v>
      </c>
      <c r="C443" s="41">
        <v>1</v>
      </c>
      <c r="D443" s="41">
        <v>1</v>
      </c>
      <c r="E443" s="41">
        <v>4</v>
      </c>
      <c r="F443" s="29" t="s">
        <v>88</v>
      </c>
      <c r="G443" t="s">
        <v>663</v>
      </c>
      <c r="H443" s="90" t="s">
        <v>662</v>
      </c>
      <c r="J443" s="41">
        <v>1</v>
      </c>
      <c r="Q443" s="61">
        <v>1</v>
      </c>
      <c r="R443" s="41">
        <v>0</v>
      </c>
      <c r="S443" s="41">
        <v>1</v>
      </c>
      <c r="T443" s="41">
        <v>1</v>
      </c>
      <c r="U443" s="41">
        <v>0</v>
      </c>
      <c r="W443" s="41">
        <v>0</v>
      </c>
      <c r="Y443" s="41">
        <v>0</v>
      </c>
      <c r="AA443" s="41">
        <v>3</v>
      </c>
      <c r="AB443" s="41">
        <v>0</v>
      </c>
      <c r="AC443" s="74">
        <f t="shared" si="28"/>
        <v>0</v>
      </c>
      <c r="AH443" s="52">
        <v>0</v>
      </c>
      <c r="AI443" s="52">
        <v>0</v>
      </c>
      <c r="AP443" s="42">
        <f t="shared" si="29"/>
        <v>0</v>
      </c>
      <c r="AX443" s="41">
        <v>0</v>
      </c>
      <c r="AY443" s="42">
        <f t="shared" si="30"/>
        <v>0</v>
      </c>
      <c r="BE443" s="41">
        <v>0</v>
      </c>
      <c r="BG443" s="42">
        <f t="shared" si="31"/>
        <v>0</v>
      </c>
      <c r="BM443" s="65">
        <v>0</v>
      </c>
      <c r="BN443" s="41">
        <v>3</v>
      </c>
      <c r="BO443" s="41">
        <v>1</v>
      </c>
      <c r="BP443" s="52">
        <v>0</v>
      </c>
    </row>
    <row r="444" spans="2:71" x14ac:dyDescent="0.25">
      <c r="B444" s="15">
        <v>439</v>
      </c>
      <c r="C444" s="41">
        <v>1</v>
      </c>
      <c r="D444" s="41">
        <v>1</v>
      </c>
      <c r="E444" s="41">
        <v>3</v>
      </c>
      <c r="F444" s="29" t="s">
        <v>88</v>
      </c>
      <c r="G444" t="s">
        <v>664</v>
      </c>
      <c r="H444" t="s">
        <v>665</v>
      </c>
      <c r="J444" s="41">
        <v>1</v>
      </c>
      <c r="K444" s="60">
        <v>1</v>
      </c>
      <c r="Q444" s="61">
        <v>1</v>
      </c>
      <c r="R444" s="41">
        <v>0</v>
      </c>
      <c r="S444" s="41">
        <v>1</v>
      </c>
      <c r="T444" s="41">
        <v>1</v>
      </c>
      <c r="U444" s="41">
        <v>0</v>
      </c>
      <c r="W444" s="41">
        <v>1</v>
      </c>
      <c r="X444" s="41">
        <v>2</v>
      </c>
      <c r="Y444" s="41">
        <v>0</v>
      </c>
      <c r="AA444" s="41">
        <v>1</v>
      </c>
      <c r="AB444" s="41">
        <v>0</v>
      </c>
      <c r="AC444" s="74">
        <f t="shared" si="28"/>
        <v>0</v>
      </c>
      <c r="AK444" s="52">
        <v>1</v>
      </c>
      <c r="AL444" s="52">
        <v>1</v>
      </c>
      <c r="AM444" s="52">
        <v>1985</v>
      </c>
      <c r="AN444" s="41">
        <v>0</v>
      </c>
      <c r="AO444" s="41">
        <v>2</v>
      </c>
      <c r="AP444" s="42">
        <f t="shared" si="29"/>
        <v>2040</v>
      </c>
      <c r="AR444" s="9">
        <v>1</v>
      </c>
      <c r="AT444" s="9">
        <v>1</v>
      </c>
      <c r="AV444" s="41">
        <v>1</v>
      </c>
      <c r="AW444" s="41">
        <v>1</v>
      </c>
      <c r="AX444" s="41">
        <v>0</v>
      </c>
      <c r="AY444" s="42">
        <f t="shared" si="30"/>
        <v>0</v>
      </c>
      <c r="BE444" s="41">
        <v>1</v>
      </c>
      <c r="BG444" s="42">
        <f t="shared" si="31"/>
        <v>2040</v>
      </c>
      <c r="BI444" s="9">
        <v>1</v>
      </c>
      <c r="BK444" s="9">
        <v>1</v>
      </c>
      <c r="BM444" s="65">
        <v>0</v>
      </c>
      <c r="BN444" s="41">
        <v>1</v>
      </c>
      <c r="BO444" s="41">
        <v>1</v>
      </c>
      <c r="BP444" s="52">
        <v>1</v>
      </c>
    </row>
    <row r="445" spans="2:71" x14ac:dyDescent="0.25">
      <c r="B445" s="15">
        <v>440</v>
      </c>
      <c r="C445" s="41">
        <v>1</v>
      </c>
      <c r="D445" s="41">
        <v>1</v>
      </c>
      <c r="E445" s="41">
        <v>5</v>
      </c>
      <c r="F445" s="29" t="s">
        <v>88</v>
      </c>
      <c r="G445" t="s">
        <v>563</v>
      </c>
      <c r="H445" t="s">
        <v>666</v>
      </c>
      <c r="J445" s="41">
        <v>0</v>
      </c>
      <c r="R445" s="41">
        <v>0</v>
      </c>
      <c r="T445" s="41">
        <v>2</v>
      </c>
      <c r="U445" s="41">
        <v>0</v>
      </c>
      <c r="W445" s="41">
        <v>1</v>
      </c>
      <c r="X445" s="41" t="s">
        <v>324</v>
      </c>
      <c r="Y445" s="41">
        <v>1</v>
      </c>
      <c r="Z445" s="41">
        <v>4</v>
      </c>
      <c r="AA445" s="41">
        <v>2</v>
      </c>
      <c r="AC445" s="74">
        <f t="shared" si="28"/>
        <v>0</v>
      </c>
      <c r="AK445" s="52">
        <v>1</v>
      </c>
      <c r="AL445" s="52">
        <v>1</v>
      </c>
      <c r="AM445" s="52">
        <v>1980</v>
      </c>
      <c r="AN445" s="41">
        <v>1</v>
      </c>
      <c r="AO445" s="41">
        <v>1</v>
      </c>
      <c r="AP445" s="42">
        <f t="shared" si="29"/>
        <v>2000</v>
      </c>
      <c r="AR445" s="9">
        <v>1</v>
      </c>
      <c r="AV445" s="41">
        <v>0</v>
      </c>
      <c r="AX445" s="41">
        <v>0</v>
      </c>
      <c r="AY445" s="42">
        <f t="shared" si="30"/>
        <v>5</v>
      </c>
      <c r="BD445" s="10">
        <v>1</v>
      </c>
      <c r="BE445" s="41">
        <v>0</v>
      </c>
      <c r="BG445" s="42">
        <f t="shared" si="31"/>
        <v>0</v>
      </c>
      <c r="BM445" s="65" t="s">
        <v>96</v>
      </c>
      <c r="BN445" s="41">
        <v>3</v>
      </c>
      <c r="BO445" s="51" t="s">
        <v>91</v>
      </c>
      <c r="BP445" s="52">
        <v>1</v>
      </c>
      <c r="BQ445" t="s">
        <v>177</v>
      </c>
      <c r="BR445" t="s">
        <v>667</v>
      </c>
    </row>
    <row r="446" spans="2:71" x14ac:dyDescent="0.25">
      <c r="B446" s="15">
        <v>441</v>
      </c>
      <c r="C446" s="41">
        <v>1</v>
      </c>
      <c r="D446" s="41">
        <v>1</v>
      </c>
      <c r="E446" s="41">
        <v>5</v>
      </c>
      <c r="F446" s="29" t="s">
        <v>227</v>
      </c>
      <c r="G446" t="s">
        <v>484</v>
      </c>
      <c r="J446" s="41">
        <v>1</v>
      </c>
      <c r="K446" s="60">
        <v>1</v>
      </c>
      <c r="L446" s="43">
        <v>1</v>
      </c>
      <c r="M446" s="43">
        <v>1</v>
      </c>
      <c r="Q446" s="61">
        <v>1</v>
      </c>
      <c r="R446" s="41">
        <v>0</v>
      </c>
      <c r="S446" s="41">
        <v>3</v>
      </c>
      <c r="T446" s="41">
        <v>1</v>
      </c>
      <c r="U446" s="41">
        <v>0</v>
      </c>
      <c r="W446" s="41">
        <v>1</v>
      </c>
      <c r="X446" s="41">
        <v>1</v>
      </c>
      <c r="Y446" s="41">
        <v>1</v>
      </c>
      <c r="Z446" s="41">
        <v>3</v>
      </c>
      <c r="AA446" s="41">
        <v>1</v>
      </c>
      <c r="AB446" s="41">
        <v>1</v>
      </c>
      <c r="AC446" s="74">
        <f t="shared" si="28"/>
        <v>1230</v>
      </c>
      <c r="AD446" s="60">
        <v>1</v>
      </c>
      <c r="AE446" s="43">
        <v>1</v>
      </c>
      <c r="AF446" s="43">
        <v>1</v>
      </c>
      <c r="AH446" s="52">
        <v>0</v>
      </c>
      <c r="AI446" s="52">
        <v>1</v>
      </c>
      <c r="AJ446" s="52">
        <v>0</v>
      </c>
      <c r="AK446" s="52">
        <v>1</v>
      </c>
      <c r="AL446" s="52">
        <v>1</v>
      </c>
      <c r="AM446" s="52" t="s">
        <v>668</v>
      </c>
      <c r="AN446" s="41">
        <v>0</v>
      </c>
      <c r="AO446" s="41">
        <v>5</v>
      </c>
      <c r="AP446" s="42">
        <f t="shared" si="29"/>
        <v>2040</v>
      </c>
      <c r="AR446" s="9">
        <v>1</v>
      </c>
      <c r="AT446" s="9">
        <v>1</v>
      </c>
      <c r="AV446" s="41">
        <v>1</v>
      </c>
      <c r="AW446" s="41">
        <v>1</v>
      </c>
      <c r="AY446" s="42">
        <f t="shared" si="30"/>
        <v>5</v>
      </c>
      <c r="BD446" s="10">
        <v>1</v>
      </c>
      <c r="BE446" s="41">
        <v>0</v>
      </c>
      <c r="BF446" s="1">
        <v>0</v>
      </c>
      <c r="BG446" s="42">
        <f t="shared" si="31"/>
        <v>2040</v>
      </c>
      <c r="BI446" s="9">
        <v>1</v>
      </c>
      <c r="BK446" s="9">
        <v>1</v>
      </c>
      <c r="BM446" s="65">
        <v>0</v>
      </c>
      <c r="BN446" s="41">
        <v>1</v>
      </c>
      <c r="BO446" s="41">
        <v>1</v>
      </c>
      <c r="BP446" s="52">
        <v>0</v>
      </c>
      <c r="BQ446" s="80" t="s">
        <v>185</v>
      </c>
    </row>
    <row r="447" spans="2:71" x14ac:dyDescent="0.25">
      <c r="B447" s="15">
        <v>442</v>
      </c>
      <c r="C447" s="41">
        <v>1</v>
      </c>
      <c r="D447" s="41">
        <v>0</v>
      </c>
      <c r="E447" s="41">
        <v>5</v>
      </c>
      <c r="F447" s="29" t="s">
        <v>202</v>
      </c>
      <c r="G447" t="s">
        <v>361</v>
      </c>
      <c r="H447" t="s">
        <v>669</v>
      </c>
      <c r="J447" s="41">
        <v>0</v>
      </c>
      <c r="W447" s="41">
        <v>0</v>
      </c>
      <c r="Y447" s="41">
        <v>0</v>
      </c>
      <c r="AA447" s="41">
        <v>3</v>
      </c>
      <c r="AB447" s="41">
        <v>0</v>
      </c>
      <c r="AC447" s="74">
        <f t="shared" si="28"/>
        <v>0</v>
      </c>
      <c r="AK447" s="52">
        <v>1</v>
      </c>
      <c r="AL447" s="52">
        <v>1</v>
      </c>
      <c r="AM447" s="52" t="s">
        <v>97</v>
      </c>
      <c r="AN447" s="41">
        <v>0</v>
      </c>
      <c r="AO447" s="41">
        <v>1</v>
      </c>
      <c r="AP447" s="42">
        <f t="shared" si="29"/>
        <v>2040</v>
      </c>
      <c r="AR447" s="9">
        <v>1</v>
      </c>
      <c r="AT447" s="9">
        <v>1</v>
      </c>
      <c r="AV447" s="41">
        <v>0</v>
      </c>
      <c r="AX447" s="41">
        <v>0</v>
      </c>
      <c r="AY447" s="42">
        <f t="shared" si="30"/>
        <v>0</v>
      </c>
      <c r="BE447" s="41">
        <v>0</v>
      </c>
      <c r="BF447" s="1" t="s">
        <v>169</v>
      </c>
      <c r="BG447" s="42">
        <f t="shared" si="31"/>
        <v>0</v>
      </c>
      <c r="BM447" s="65" t="s">
        <v>96</v>
      </c>
      <c r="BN447" s="41">
        <v>3</v>
      </c>
      <c r="BO447" s="41">
        <v>0</v>
      </c>
      <c r="BP447" s="52">
        <v>0</v>
      </c>
      <c r="BQ447" t="s">
        <v>185</v>
      </c>
      <c r="BS447" t="s">
        <v>390</v>
      </c>
    </row>
    <row r="448" spans="2:71" x14ac:dyDescent="0.25">
      <c r="B448" s="91">
        <v>443</v>
      </c>
      <c r="C448" s="41">
        <v>1</v>
      </c>
      <c r="D448" s="41">
        <v>1</v>
      </c>
      <c r="E448" s="41">
        <v>5</v>
      </c>
      <c r="F448" s="29" t="s">
        <v>88</v>
      </c>
      <c r="G448" t="s">
        <v>602</v>
      </c>
      <c r="H448" s="90" t="s">
        <v>670</v>
      </c>
      <c r="J448" s="41">
        <v>0</v>
      </c>
      <c r="N448" s="43">
        <v>1</v>
      </c>
      <c r="R448" s="41">
        <v>1</v>
      </c>
      <c r="S448" s="41">
        <v>1</v>
      </c>
      <c r="T448" s="41">
        <v>2</v>
      </c>
      <c r="U448" s="41">
        <v>0</v>
      </c>
      <c r="W448" s="41">
        <v>0</v>
      </c>
      <c r="Y448" s="41">
        <v>0</v>
      </c>
      <c r="AA448" s="41">
        <v>1</v>
      </c>
      <c r="AC448" s="74">
        <f t="shared" si="28"/>
        <v>0</v>
      </c>
      <c r="AK448" s="52">
        <v>1</v>
      </c>
      <c r="AL448" s="52">
        <v>0</v>
      </c>
      <c r="AM448" s="52">
        <v>1963</v>
      </c>
      <c r="AN448" s="41">
        <v>0</v>
      </c>
      <c r="AO448" s="41">
        <v>1</v>
      </c>
      <c r="AP448" s="42">
        <f t="shared" si="29"/>
        <v>5</v>
      </c>
      <c r="AU448" s="10">
        <v>1</v>
      </c>
      <c r="AV448" s="41">
        <v>0</v>
      </c>
      <c r="AX448" s="41">
        <v>0</v>
      </c>
      <c r="AY448" s="42">
        <f t="shared" si="30"/>
        <v>0</v>
      </c>
      <c r="BE448" s="41">
        <v>0</v>
      </c>
      <c r="BF448" s="1" t="s">
        <v>175</v>
      </c>
      <c r="BG448" s="42">
        <f t="shared" si="31"/>
        <v>5</v>
      </c>
      <c r="BL448" s="10">
        <v>1</v>
      </c>
      <c r="BM448" s="65" t="s">
        <v>96</v>
      </c>
      <c r="BN448" s="41">
        <v>3</v>
      </c>
      <c r="BO448" s="51" t="s">
        <v>91</v>
      </c>
      <c r="BP448" s="52">
        <v>0</v>
      </c>
      <c r="BQ448" t="s">
        <v>177</v>
      </c>
      <c r="BR448" t="s">
        <v>671</v>
      </c>
    </row>
    <row r="449" spans="2:71" x14ac:dyDescent="0.25">
      <c r="B449" s="15">
        <v>444</v>
      </c>
      <c r="C449" s="41">
        <v>1</v>
      </c>
      <c r="D449" s="41">
        <v>1</v>
      </c>
      <c r="E449" s="41">
        <v>5</v>
      </c>
      <c r="F449" s="29" t="s">
        <v>202</v>
      </c>
      <c r="G449" t="s">
        <v>204</v>
      </c>
      <c r="H449" t="s">
        <v>214</v>
      </c>
      <c r="J449" s="41">
        <v>0</v>
      </c>
      <c r="K449" s="60">
        <v>1</v>
      </c>
      <c r="M449" s="43">
        <v>1</v>
      </c>
      <c r="N449" s="43">
        <v>1</v>
      </c>
      <c r="Q449" s="61">
        <v>1</v>
      </c>
      <c r="R449" s="41">
        <v>1</v>
      </c>
      <c r="S449" s="41">
        <v>5</v>
      </c>
      <c r="T449" s="41">
        <v>1</v>
      </c>
      <c r="U449" s="41">
        <v>1</v>
      </c>
      <c r="V449" s="41">
        <v>5</v>
      </c>
      <c r="W449" s="41">
        <v>0</v>
      </c>
      <c r="Y449" s="41">
        <v>0</v>
      </c>
      <c r="AB449" s="41">
        <v>0</v>
      </c>
      <c r="AC449" s="74">
        <f t="shared" si="28"/>
        <v>4</v>
      </c>
      <c r="AG449" s="61">
        <v>1</v>
      </c>
      <c r="AI449" s="52">
        <v>0</v>
      </c>
      <c r="AK449" s="52">
        <v>1</v>
      </c>
      <c r="AM449" s="52">
        <v>1982</v>
      </c>
      <c r="AO449" s="41">
        <v>3</v>
      </c>
      <c r="AP449" s="42">
        <f t="shared" si="29"/>
        <v>40</v>
      </c>
      <c r="AT449" s="9">
        <v>1</v>
      </c>
      <c r="AV449" s="41">
        <v>0</v>
      </c>
      <c r="AW449" s="41">
        <v>0</v>
      </c>
      <c r="AX449" s="41">
        <v>1</v>
      </c>
      <c r="AY449" s="42">
        <f t="shared" si="30"/>
        <v>5</v>
      </c>
      <c r="BD449" s="10">
        <v>1</v>
      </c>
      <c r="BE449" s="41">
        <v>1</v>
      </c>
      <c r="BF449" s="1" t="s">
        <v>672</v>
      </c>
      <c r="BG449" s="42">
        <f t="shared" si="31"/>
        <v>5</v>
      </c>
      <c r="BL449" s="10">
        <v>1</v>
      </c>
      <c r="BM449" s="65" t="s">
        <v>96</v>
      </c>
      <c r="BN449" s="41">
        <v>3</v>
      </c>
    </row>
    <row r="450" spans="2:71" x14ac:dyDescent="0.25">
      <c r="B450" s="15">
        <v>445</v>
      </c>
      <c r="C450" s="41">
        <v>1</v>
      </c>
      <c r="D450" s="41">
        <v>1</v>
      </c>
      <c r="E450" s="41">
        <v>4</v>
      </c>
      <c r="F450" s="29" t="s">
        <v>227</v>
      </c>
      <c r="G450" t="s">
        <v>447</v>
      </c>
      <c r="J450" s="41">
        <v>0</v>
      </c>
      <c r="R450" s="41">
        <v>0</v>
      </c>
      <c r="S450" s="41">
        <v>5</v>
      </c>
      <c r="T450" s="41">
        <v>2</v>
      </c>
      <c r="U450" s="41">
        <v>0</v>
      </c>
      <c r="V450" s="41">
        <v>1</v>
      </c>
      <c r="W450" s="41">
        <v>0</v>
      </c>
      <c r="Y450" s="41">
        <v>0</v>
      </c>
      <c r="AA450" s="41">
        <v>2</v>
      </c>
      <c r="AC450" s="74">
        <f t="shared" si="28"/>
        <v>0</v>
      </c>
      <c r="AK450" s="52">
        <v>1</v>
      </c>
      <c r="AL450" s="52">
        <v>1</v>
      </c>
      <c r="AN450" s="41" t="s">
        <v>101</v>
      </c>
      <c r="AO450" s="41">
        <v>3</v>
      </c>
      <c r="AP450" s="42">
        <f t="shared" si="29"/>
        <v>2040</v>
      </c>
      <c r="AR450" s="9">
        <v>1</v>
      </c>
      <c r="AT450" s="9">
        <v>1</v>
      </c>
      <c r="AV450" s="41">
        <v>0</v>
      </c>
      <c r="AW450" s="41" t="s">
        <v>101</v>
      </c>
      <c r="AX450" s="41">
        <v>0</v>
      </c>
      <c r="AY450" s="42">
        <f t="shared" si="30"/>
        <v>0</v>
      </c>
      <c r="BE450" s="41">
        <v>0</v>
      </c>
      <c r="BF450" s="1">
        <v>0</v>
      </c>
      <c r="BG450" s="42">
        <f t="shared" si="31"/>
        <v>0</v>
      </c>
      <c r="BM450" s="65">
        <v>0</v>
      </c>
      <c r="BN450" s="41">
        <v>3</v>
      </c>
      <c r="BO450" s="41">
        <v>0</v>
      </c>
      <c r="BP450" s="52">
        <v>1</v>
      </c>
    </row>
    <row r="451" spans="2:71" x14ac:dyDescent="0.25">
      <c r="B451" s="15">
        <v>446</v>
      </c>
      <c r="C451" s="41">
        <v>1</v>
      </c>
      <c r="D451" s="41">
        <v>1</v>
      </c>
      <c r="E451" s="41">
        <v>5</v>
      </c>
      <c r="F451" s="29" t="s">
        <v>202</v>
      </c>
      <c r="G451" t="s">
        <v>657</v>
      </c>
      <c r="H451" t="s">
        <v>89</v>
      </c>
      <c r="J451" s="41">
        <v>0</v>
      </c>
      <c r="W451" s="41">
        <v>0</v>
      </c>
      <c r="Z451" s="41">
        <v>4</v>
      </c>
      <c r="AC451" s="74">
        <f t="shared" si="28"/>
        <v>0</v>
      </c>
      <c r="AK451" s="52">
        <v>1</v>
      </c>
      <c r="AL451" s="52">
        <v>1</v>
      </c>
      <c r="AM451" s="52" t="s">
        <v>210</v>
      </c>
      <c r="AN451" s="41">
        <v>0</v>
      </c>
      <c r="AO451" s="41">
        <v>1</v>
      </c>
      <c r="AP451" s="42">
        <f t="shared" si="29"/>
        <v>2040</v>
      </c>
      <c r="AR451" s="9">
        <v>1</v>
      </c>
      <c r="AT451" s="9">
        <v>1</v>
      </c>
      <c r="AV451" s="41">
        <v>0</v>
      </c>
      <c r="AW451" s="41">
        <v>0</v>
      </c>
      <c r="AX451" s="41">
        <v>0</v>
      </c>
      <c r="AY451" s="42">
        <f t="shared" si="30"/>
        <v>5</v>
      </c>
      <c r="BD451" s="10">
        <v>1</v>
      </c>
      <c r="BE451" s="41">
        <v>0</v>
      </c>
      <c r="BF451" s="1">
        <v>0</v>
      </c>
      <c r="BG451" s="42">
        <f t="shared" si="31"/>
        <v>0</v>
      </c>
      <c r="BM451" s="65" t="s">
        <v>96</v>
      </c>
      <c r="BN451" s="41">
        <v>3</v>
      </c>
      <c r="BO451" s="41">
        <v>0</v>
      </c>
      <c r="BP451" s="52">
        <v>0</v>
      </c>
    </row>
    <row r="452" spans="2:71" x14ac:dyDescent="0.25">
      <c r="B452" s="15">
        <v>447</v>
      </c>
      <c r="C452" s="41">
        <v>1</v>
      </c>
      <c r="D452" s="41">
        <v>0</v>
      </c>
      <c r="E452" s="41">
        <v>4</v>
      </c>
      <c r="F452" s="29" t="s">
        <v>202</v>
      </c>
      <c r="G452" t="s">
        <v>361</v>
      </c>
      <c r="J452" s="41">
        <v>0</v>
      </c>
      <c r="R452" s="41">
        <v>0</v>
      </c>
      <c r="S452" s="41">
        <v>1</v>
      </c>
      <c r="T452" s="41">
        <v>1</v>
      </c>
      <c r="U452" s="41">
        <v>0</v>
      </c>
      <c r="W452" s="41">
        <v>0</v>
      </c>
      <c r="Y452" s="41">
        <v>0</v>
      </c>
      <c r="AB452" s="41">
        <v>0</v>
      </c>
      <c r="AC452" s="74">
        <f t="shared" si="28"/>
        <v>0</v>
      </c>
      <c r="AH452" s="52">
        <v>0</v>
      </c>
      <c r="AI452" s="52">
        <v>0</v>
      </c>
      <c r="AK452" s="52">
        <v>1</v>
      </c>
      <c r="AN452" s="41">
        <v>0</v>
      </c>
      <c r="AO452" s="41">
        <v>3</v>
      </c>
      <c r="AP452" s="42">
        <f t="shared" si="29"/>
        <v>2345</v>
      </c>
      <c r="AR452" s="9">
        <v>1</v>
      </c>
      <c r="AS452" s="9">
        <v>1</v>
      </c>
      <c r="AT452" s="9">
        <v>1</v>
      </c>
      <c r="AU452" s="10">
        <v>1</v>
      </c>
      <c r="AV452" s="41">
        <v>1</v>
      </c>
      <c r="AW452" s="41">
        <v>1</v>
      </c>
      <c r="AX452" s="41">
        <v>0</v>
      </c>
      <c r="AY452" s="42">
        <f t="shared" si="30"/>
        <v>0</v>
      </c>
      <c r="BE452" s="41">
        <v>0</v>
      </c>
      <c r="BF452" s="1">
        <v>62000</v>
      </c>
      <c r="BG452" s="42">
        <f t="shared" si="31"/>
        <v>0</v>
      </c>
      <c r="BM452" s="65" t="s">
        <v>96</v>
      </c>
      <c r="BN452" s="41">
        <v>3</v>
      </c>
      <c r="BO452" s="41">
        <v>1</v>
      </c>
      <c r="BP452" s="52">
        <v>1</v>
      </c>
    </row>
    <row r="453" spans="2:71" x14ac:dyDescent="0.25">
      <c r="B453" s="15">
        <v>448</v>
      </c>
      <c r="C453" s="41">
        <v>1</v>
      </c>
      <c r="D453" s="41">
        <v>0</v>
      </c>
      <c r="E453" s="41">
        <v>5</v>
      </c>
      <c r="F453" s="29" t="s">
        <v>227</v>
      </c>
      <c r="G453" s="28" t="s">
        <v>1176</v>
      </c>
      <c r="J453" s="41">
        <v>0</v>
      </c>
      <c r="W453" s="41">
        <v>1</v>
      </c>
      <c r="X453" s="41">
        <v>3</v>
      </c>
      <c r="Y453" s="41">
        <v>1</v>
      </c>
      <c r="Z453" s="41">
        <v>3</v>
      </c>
      <c r="AA453" s="41">
        <v>2</v>
      </c>
      <c r="AB453" s="41">
        <v>0</v>
      </c>
      <c r="AC453" s="74">
        <f t="shared" si="28"/>
        <v>0</v>
      </c>
      <c r="AH453" s="52">
        <v>0</v>
      </c>
      <c r="AK453" s="52">
        <v>1</v>
      </c>
      <c r="AL453" s="52">
        <v>0</v>
      </c>
      <c r="AM453" s="52">
        <v>1980</v>
      </c>
      <c r="AN453" s="41">
        <v>1</v>
      </c>
      <c r="AO453" s="41">
        <v>2</v>
      </c>
      <c r="AP453" s="42">
        <f t="shared" si="29"/>
        <v>2040</v>
      </c>
      <c r="AR453" s="9">
        <v>1</v>
      </c>
      <c r="AT453" s="9">
        <v>1</v>
      </c>
      <c r="AV453" s="41">
        <v>0</v>
      </c>
      <c r="AX453" s="41">
        <v>0</v>
      </c>
      <c r="AY453" s="42">
        <f t="shared" si="30"/>
        <v>0</v>
      </c>
      <c r="BE453" s="41">
        <v>0</v>
      </c>
      <c r="BG453" s="42">
        <f t="shared" si="31"/>
        <v>0</v>
      </c>
      <c r="BN453" s="41">
        <v>3</v>
      </c>
      <c r="BO453" s="41">
        <v>0</v>
      </c>
      <c r="BP453" s="52">
        <v>1</v>
      </c>
    </row>
    <row r="454" spans="2:71" x14ac:dyDescent="0.25">
      <c r="B454" s="15">
        <v>449</v>
      </c>
      <c r="C454" s="41">
        <v>1</v>
      </c>
      <c r="D454" s="41">
        <v>0</v>
      </c>
      <c r="E454" s="41">
        <v>5</v>
      </c>
      <c r="F454" s="29" t="s">
        <v>88</v>
      </c>
      <c r="G454" t="s">
        <v>150</v>
      </c>
      <c r="H454" t="s">
        <v>640</v>
      </c>
      <c r="J454" s="41">
        <v>0</v>
      </c>
      <c r="W454" s="41">
        <v>0</v>
      </c>
      <c r="AA454" s="41">
        <v>4</v>
      </c>
      <c r="AC454" s="74">
        <f t="shared" si="28"/>
        <v>0</v>
      </c>
      <c r="AK454" s="52">
        <v>1</v>
      </c>
      <c r="AL454" s="52">
        <v>1</v>
      </c>
      <c r="AM454" s="52">
        <v>1975</v>
      </c>
      <c r="AO454" s="41">
        <v>1</v>
      </c>
      <c r="AP454" s="42">
        <f t="shared" si="29"/>
        <v>2000</v>
      </c>
      <c r="AR454" s="9">
        <v>1</v>
      </c>
      <c r="AV454" s="41">
        <v>0</v>
      </c>
      <c r="AX454" s="41">
        <v>0</v>
      </c>
      <c r="AY454" s="42">
        <f t="shared" si="30"/>
        <v>0</v>
      </c>
      <c r="BG454" s="42">
        <f t="shared" si="31"/>
        <v>0</v>
      </c>
      <c r="BN454" s="41">
        <v>3</v>
      </c>
      <c r="BO454" s="41">
        <v>0</v>
      </c>
      <c r="BP454" s="52">
        <v>0</v>
      </c>
      <c r="BQ454" t="s">
        <v>177</v>
      </c>
      <c r="BR454" t="s">
        <v>674</v>
      </c>
    </row>
    <row r="455" spans="2:71" x14ac:dyDescent="0.25">
      <c r="B455" s="15">
        <v>450</v>
      </c>
      <c r="C455" s="41">
        <v>1</v>
      </c>
      <c r="D455" s="41">
        <v>0</v>
      </c>
      <c r="E455" s="41">
        <v>5</v>
      </c>
      <c r="F455" s="29" t="s">
        <v>88</v>
      </c>
      <c r="G455" t="s">
        <v>150</v>
      </c>
      <c r="H455" t="s">
        <v>675</v>
      </c>
      <c r="J455" s="41">
        <v>0</v>
      </c>
      <c r="W455" s="41">
        <v>1</v>
      </c>
      <c r="X455" s="41">
        <v>2</v>
      </c>
      <c r="Y455" s="41">
        <v>0</v>
      </c>
      <c r="AA455" s="41">
        <v>2</v>
      </c>
      <c r="AC455" s="74">
        <f t="shared" si="28"/>
        <v>0</v>
      </c>
      <c r="AK455" s="52">
        <v>1</v>
      </c>
      <c r="AL455" s="52">
        <v>1</v>
      </c>
      <c r="AM455" s="52">
        <v>1976</v>
      </c>
      <c r="AN455" s="41">
        <v>0</v>
      </c>
      <c r="AO455" s="41">
        <v>1</v>
      </c>
      <c r="AP455" s="42">
        <f t="shared" si="29"/>
        <v>10040</v>
      </c>
      <c r="AQ455" s="9">
        <v>1</v>
      </c>
      <c r="AT455" s="9">
        <v>1</v>
      </c>
      <c r="AV455" s="41">
        <v>1</v>
      </c>
      <c r="AW455" s="41">
        <v>1</v>
      </c>
      <c r="AX455" s="41">
        <v>1</v>
      </c>
      <c r="AY455" s="42">
        <f t="shared" si="30"/>
        <v>2000</v>
      </c>
      <c r="BA455" s="9">
        <v>1</v>
      </c>
      <c r="BE455" s="41">
        <v>1</v>
      </c>
      <c r="BF455" s="1" t="s">
        <v>258</v>
      </c>
      <c r="BG455" s="42">
        <f t="shared" si="31"/>
        <v>10005</v>
      </c>
      <c r="BH455" s="13">
        <v>1</v>
      </c>
      <c r="BL455" s="10">
        <v>1</v>
      </c>
      <c r="BM455" s="65">
        <v>0</v>
      </c>
      <c r="BN455" s="41">
        <v>1</v>
      </c>
      <c r="BO455" s="41">
        <v>1</v>
      </c>
      <c r="BP455" s="52">
        <v>1</v>
      </c>
    </row>
    <row r="456" spans="2:71" x14ac:dyDescent="0.25">
      <c r="B456" s="15">
        <v>451</v>
      </c>
      <c r="C456" s="41">
        <v>1</v>
      </c>
      <c r="D456" s="41">
        <v>1</v>
      </c>
      <c r="E456" s="41">
        <v>5</v>
      </c>
      <c r="F456" s="29" t="s">
        <v>88</v>
      </c>
      <c r="G456" t="s">
        <v>90</v>
      </c>
      <c r="H456" s="41" t="s">
        <v>660</v>
      </c>
      <c r="J456" s="41">
        <v>0</v>
      </c>
      <c r="M456" s="43">
        <v>1</v>
      </c>
      <c r="R456" s="41">
        <v>0</v>
      </c>
      <c r="S456" s="41">
        <v>2</v>
      </c>
      <c r="T456" s="41">
        <v>1</v>
      </c>
      <c r="U456" s="41">
        <v>0</v>
      </c>
      <c r="W456" s="41">
        <v>0</v>
      </c>
      <c r="Z456" s="41">
        <v>4</v>
      </c>
      <c r="AA456" s="41">
        <v>1</v>
      </c>
      <c r="AB456" s="41">
        <v>0</v>
      </c>
      <c r="AC456" s="74">
        <f t="shared" si="28"/>
        <v>0</v>
      </c>
      <c r="AH456" s="52">
        <v>0</v>
      </c>
      <c r="AK456" s="52">
        <v>1</v>
      </c>
      <c r="AL456" s="52">
        <v>1</v>
      </c>
      <c r="AM456" s="52" t="s">
        <v>676</v>
      </c>
      <c r="AN456" s="41">
        <v>1</v>
      </c>
      <c r="AO456" s="41">
        <v>2</v>
      </c>
      <c r="AP456" s="42">
        <f t="shared" si="29"/>
        <v>2000</v>
      </c>
      <c r="AR456" s="9">
        <v>1</v>
      </c>
      <c r="AV456" s="41">
        <v>0</v>
      </c>
      <c r="AW456" s="41">
        <v>1</v>
      </c>
      <c r="AX456" s="41">
        <v>0</v>
      </c>
      <c r="AY456" s="42">
        <f t="shared" si="30"/>
        <v>0</v>
      </c>
      <c r="BE456" s="41">
        <v>0</v>
      </c>
      <c r="BG456" s="42">
        <f t="shared" si="31"/>
        <v>0</v>
      </c>
      <c r="BM456" s="65" t="s">
        <v>96</v>
      </c>
      <c r="BN456" s="41">
        <v>3</v>
      </c>
      <c r="BO456" s="41">
        <v>0</v>
      </c>
      <c r="BP456" s="52">
        <v>0</v>
      </c>
      <c r="BQ456" t="s">
        <v>177</v>
      </c>
      <c r="BR456" t="s">
        <v>677</v>
      </c>
    </row>
    <row r="457" spans="2:71" x14ac:dyDescent="0.25">
      <c r="B457" s="15">
        <v>452</v>
      </c>
      <c r="C457" s="41">
        <v>1</v>
      </c>
      <c r="D457" s="41">
        <v>0</v>
      </c>
      <c r="E457" s="41">
        <v>4</v>
      </c>
      <c r="F457" s="29" t="s">
        <v>88</v>
      </c>
      <c r="G457" s="28" t="s">
        <v>295</v>
      </c>
      <c r="H457" t="s">
        <v>255</v>
      </c>
      <c r="J457" s="41">
        <v>0</v>
      </c>
      <c r="Q457" s="61">
        <v>1</v>
      </c>
      <c r="R457" s="41">
        <v>0</v>
      </c>
      <c r="S457" s="41">
        <v>1</v>
      </c>
      <c r="T457" s="41">
        <v>3</v>
      </c>
      <c r="U457" s="41">
        <v>0</v>
      </c>
      <c r="W457" s="41">
        <v>1</v>
      </c>
      <c r="X457" s="41">
        <v>5</v>
      </c>
      <c r="Y457" s="41">
        <v>1</v>
      </c>
      <c r="AA457" s="41">
        <v>1</v>
      </c>
      <c r="AB457" s="41">
        <v>0</v>
      </c>
      <c r="AC457" s="74">
        <f t="shared" si="28"/>
        <v>0</v>
      </c>
      <c r="AH457" s="52">
        <v>0</v>
      </c>
      <c r="AI457" s="52">
        <v>0</v>
      </c>
      <c r="AK457" s="52">
        <v>1</v>
      </c>
      <c r="AN457" s="41">
        <v>0</v>
      </c>
      <c r="AP457" s="42">
        <f t="shared" si="29"/>
        <v>0</v>
      </c>
      <c r="AV457" s="41">
        <v>0</v>
      </c>
      <c r="AX457" s="41">
        <v>1</v>
      </c>
      <c r="AY457" s="42">
        <f t="shared" si="30"/>
        <v>5</v>
      </c>
      <c r="BD457" s="10">
        <v>1</v>
      </c>
      <c r="BE457" s="41">
        <v>0</v>
      </c>
      <c r="BG457" s="42">
        <f t="shared" si="31"/>
        <v>0</v>
      </c>
      <c r="BN457" s="41">
        <v>3</v>
      </c>
      <c r="BO457" s="41">
        <v>1</v>
      </c>
      <c r="BP457" s="52">
        <v>0</v>
      </c>
      <c r="BQ457" t="s">
        <v>185</v>
      </c>
    </row>
    <row r="458" spans="2:71" x14ac:dyDescent="0.25">
      <c r="B458" s="15">
        <v>453</v>
      </c>
      <c r="C458" s="41">
        <v>1</v>
      </c>
      <c r="D458" s="41">
        <v>1</v>
      </c>
      <c r="E458" s="41">
        <v>5</v>
      </c>
      <c r="F458" s="29" t="s">
        <v>88</v>
      </c>
      <c r="G458" t="s">
        <v>160</v>
      </c>
      <c r="H458" t="s">
        <v>159</v>
      </c>
      <c r="J458" s="41">
        <v>0</v>
      </c>
      <c r="W458" s="41">
        <v>0</v>
      </c>
      <c r="Y458" s="41">
        <v>0</v>
      </c>
      <c r="AA458" s="41">
        <v>3</v>
      </c>
      <c r="AB458" s="41">
        <v>0</v>
      </c>
      <c r="AC458" s="74">
        <f t="shared" ref="AC458:AC521" si="32">IF(AD458,1000,0)+IF(AE458,200,0)+IF(AF458,30,0)+IF(AG458=1,4,0)</f>
        <v>0</v>
      </c>
      <c r="AK458" s="52">
        <v>1</v>
      </c>
      <c r="AL458" s="52">
        <v>1</v>
      </c>
      <c r="AM458" s="52">
        <v>1981</v>
      </c>
      <c r="AN458" s="41">
        <v>0</v>
      </c>
      <c r="AO458" s="41">
        <v>2</v>
      </c>
      <c r="AP458" s="42">
        <f t="shared" ref="AP458:AP521" si="33">IF(AQ458,10000,0)+IF(AR458,2000,0)+IF(AS458,300,0)+IF(AT458=1,40,0)+IF(AU458=1,5,0)</f>
        <v>2000</v>
      </c>
      <c r="AR458" s="9">
        <v>1</v>
      </c>
      <c r="AV458" s="41">
        <v>0</v>
      </c>
      <c r="AX458" s="41">
        <v>0</v>
      </c>
      <c r="AY458" s="42">
        <f t="shared" ref="AY458:AY521" si="34">IF(AZ458,10000,0)+IF(BA458,2000,0)+IF(BB458,300,0)+IF(BC458=1,40,0)+IF(BD458=1,5,0)</f>
        <v>0</v>
      </c>
      <c r="BE458" s="41">
        <v>0</v>
      </c>
      <c r="BF458" s="1">
        <v>0</v>
      </c>
      <c r="BG458" s="42">
        <f t="shared" si="31"/>
        <v>0</v>
      </c>
      <c r="BM458" s="65" t="s">
        <v>96</v>
      </c>
      <c r="BN458" s="41">
        <v>2</v>
      </c>
      <c r="BO458" s="41">
        <v>0</v>
      </c>
      <c r="BP458" s="52">
        <v>0</v>
      </c>
    </row>
    <row r="459" spans="2:71" x14ac:dyDescent="0.25">
      <c r="B459" s="91">
        <v>454</v>
      </c>
      <c r="E459" s="41">
        <v>5</v>
      </c>
      <c r="F459" s="29" t="s">
        <v>88</v>
      </c>
      <c r="G459" t="s">
        <v>301</v>
      </c>
      <c r="H459" t="s">
        <v>591</v>
      </c>
      <c r="J459" s="41">
        <v>0</v>
      </c>
      <c r="K459" s="60">
        <v>1</v>
      </c>
      <c r="M459" s="43">
        <v>1</v>
      </c>
      <c r="R459" s="41">
        <v>0</v>
      </c>
      <c r="S459" s="41">
        <v>2</v>
      </c>
      <c r="T459" s="41">
        <v>1</v>
      </c>
      <c r="U459" s="41">
        <v>0</v>
      </c>
      <c r="W459" s="41">
        <v>0</v>
      </c>
      <c r="Y459" s="41">
        <v>0</v>
      </c>
      <c r="AB459" s="41">
        <v>0</v>
      </c>
      <c r="AC459" s="74">
        <f t="shared" si="32"/>
        <v>0</v>
      </c>
      <c r="AH459" s="52">
        <v>0</v>
      </c>
      <c r="AI459" s="52">
        <v>0</v>
      </c>
      <c r="AK459" s="52">
        <v>1</v>
      </c>
      <c r="AM459" s="100">
        <v>1980</v>
      </c>
      <c r="AO459" s="41">
        <v>2</v>
      </c>
      <c r="AP459" s="42">
        <f t="shared" si="33"/>
        <v>2000</v>
      </c>
      <c r="AR459" s="9">
        <v>1</v>
      </c>
      <c r="AV459" s="41">
        <v>0</v>
      </c>
      <c r="AX459" s="41">
        <v>0</v>
      </c>
      <c r="AY459" s="42">
        <f t="shared" si="34"/>
        <v>0</v>
      </c>
      <c r="BE459" s="41">
        <v>0</v>
      </c>
      <c r="BG459" s="42">
        <f t="shared" si="31"/>
        <v>0</v>
      </c>
      <c r="BM459" s="65">
        <v>0</v>
      </c>
      <c r="BN459" s="41">
        <v>3</v>
      </c>
      <c r="BO459" s="41">
        <v>0</v>
      </c>
      <c r="BP459" s="52">
        <v>0</v>
      </c>
    </row>
    <row r="460" spans="2:71" x14ac:dyDescent="0.25">
      <c r="B460" s="15">
        <v>455</v>
      </c>
      <c r="C460" s="41">
        <v>1</v>
      </c>
      <c r="D460" s="41">
        <v>1</v>
      </c>
      <c r="E460" s="41">
        <v>4</v>
      </c>
      <c r="F460" s="29" t="s">
        <v>88</v>
      </c>
      <c r="G460" t="s">
        <v>150</v>
      </c>
      <c r="J460" s="41">
        <v>0</v>
      </c>
      <c r="W460" s="41">
        <v>0</v>
      </c>
      <c r="Y460" s="41">
        <v>0</v>
      </c>
      <c r="AA460" s="41">
        <v>4</v>
      </c>
      <c r="AC460" s="74">
        <f t="shared" si="32"/>
        <v>0</v>
      </c>
      <c r="AK460" s="52">
        <v>1</v>
      </c>
      <c r="AL460" s="52">
        <v>1</v>
      </c>
      <c r="AM460" s="52">
        <v>1980</v>
      </c>
      <c r="AO460" s="41">
        <v>2</v>
      </c>
      <c r="AP460" s="42">
        <f t="shared" si="33"/>
        <v>2340</v>
      </c>
      <c r="AR460" s="9">
        <v>1</v>
      </c>
      <c r="AS460" s="9">
        <v>1</v>
      </c>
      <c r="AT460" s="9">
        <v>1</v>
      </c>
      <c r="AV460" s="41">
        <v>0</v>
      </c>
      <c r="AW460" s="41">
        <v>1</v>
      </c>
      <c r="AX460" s="41">
        <v>0</v>
      </c>
      <c r="AY460" s="42">
        <f t="shared" si="34"/>
        <v>0</v>
      </c>
      <c r="BE460" s="41">
        <v>1</v>
      </c>
      <c r="BF460" s="1">
        <v>0</v>
      </c>
      <c r="BG460" s="42">
        <f t="shared" ref="BG460:BG523" si="35">IF(BH460,10000,0)+IF(BI460,2000,0)+IF(BJ460,300,0)+IF(BK460=1,40,0)+IF(BL460=1,5,0)</f>
        <v>0</v>
      </c>
      <c r="BN460" s="41">
        <v>3</v>
      </c>
      <c r="BP460" s="52">
        <v>0</v>
      </c>
      <c r="BQ460" t="s">
        <v>185</v>
      </c>
    </row>
    <row r="461" spans="2:71" x14ac:dyDescent="0.25">
      <c r="B461" s="15">
        <v>456</v>
      </c>
      <c r="C461" s="41">
        <v>1</v>
      </c>
      <c r="D461" s="41">
        <v>0</v>
      </c>
      <c r="E461" s="41">
        <v>5</v>
      </c>
      <c r="F461" s="29" t="s">
        <v>88</v>
      </c>
      <c r="G461" t="s">
        <v>678</v>
      </c>
      <c r="H461" s="20" t="s">
        <v>89</v>
      </c>
      <c r="I461" s="20"/>
      <c r="J461" s="41">
        <v>0</v>
      </c>
      <c r="W461" s="41">
        <v>0</v>
      </c>
      <c r="Y461" s="41">
        <v>0</v>
      </c>
      <c r="AC461" s="74">
        <f t="shared" si="32"/>
        <v>0</v>
      </c>
      <c r="AK461" s="52">
        <v>1</v>
      </c>
      <c r="AL461" s="52">
        <v>0</v>
      </c>
      <c r="AM461" s="52" t="s">
        <v>679</v>
      </c>
      <c r="AO461" s="41">
        <v>3</v>
      </c>
      <c r="AP461" s="42">
        <f t="shared" si="33"/>
        <v>2040</v>
      </c>
      <c r="AR461" s="9">
        <v>1</v>
      </c>
      <c r="AT461" s="9">
        <v>1</v>
      </c>
      <c r="AV461" s="41">
        <v>0</v>
      </c>
      <c r="AW461" s="41">
        <v>1</v>
      </c>
      <c r="AX461" s="41">
        <v>0</v>
      </c>
      <c r="AY461" s="42">
        <f t="shared" si="34"/>
        <v>0</v>
      </c>
      <c r="BE461" s="41">
        <v>0</v>
      </c>
      <c r="BF461" s="1" t="s">
        <v>108</v>
      </c>
      <c r="BG461" s="42">
        <f t="shared" si="35"/>
        <v>0</v>
      </c>
      <c r="BM461" s="65">
        <v>0</v>
      </c>
      <c r="BN461" s="41">
        <v>2</v>
      </c>
      <c r="BO461" s="41">
        <v>0</v>
      </c>
      <c r="BP461" s="52">
        <v>0</v>
      </c>
      <c r="BQ461" s="78" t="s">
        <v>177</v>
      </c>
    </row>
    <row r="462" spans="2:71" x14ac:dyDescent="0.25">
      <c r="B462" s="15">
        <v>457</v>
      </c>
      <c r="C462" s="41">
        <v>1</v>
      </c>
      <c r="D462" s="41">
        <v>0</v>
      </c>
      <c r="E462" s="41">
        <v>5</v>
      </c>
      <c r="F462" s="29" t="s">
        <v>88</v>
      </c>
      <c r="G462" s="41"/>
      <c r="J462" s="41">
        <v>0</v>
      </c>
      <c r="K462" s="60">
        <v>1</v>
      </c>
      <c r="N462" s="43">
        <v>1</v>
      </c>
      <c r="R462" s="41">
        <v>1</v>
      </c>
      <c r="S462" s="41">
        <v>4</v>
      </c>
      <c r="T462" s="41">
        <v>4</v>
      </c>
      <c r="U462" s="41">
        <v>1</v>
      </c>
      <c r="V462" s="41">
        <v>2</v>
      </c>
      <c r="W462" s="41">
        <v>0</v>
      </c>
      <c r="Y462" s="41">
        <v>0</v>
      </c>
      <c r="AA462" s="41">
        <v>4</v>
      </c>
      <c r="AB462" s="41">
        <v>0</v>
      </c>
      <c r="AC462" s="74">
        <f t="shared" si="32"/>
        <v>4</v>
      </c>
      <c r="AG462" s="61">
        <v>1</v>
      </c>
      <c r="AH462" s="52">
        <v>0</v>
      </c>
      <c r="AI462" s="52">
        <v>0</v>
      </c>
      <c r="AJ462" s="52">
        <v>0</v>
      </c>
      <c r="AK462" s="52">
        <v>1</v>
      </c>
      <c r="AP462" s="42">
        <f t="shared" si="33"/>
        <v>0</v>
      </c>
      <c r="AV462" s="41">
        <v>0</v>
      </c>
      <c r="AX462" s="41">
        <v>0</v>
      </c>
      <c r="AY462" s="42">
        <f t="shared" si="34"/>
        <v>0</v>
      </c>
      <c r="BE462" s="41">
        <v>0</v>
      </c>
      <c r="BG462" s="42">
        <f t="shared" si="35"/>
        <v>0</v>
      </c>
      <c r="BM462" s="65">
        <v>0</v>
      </c>
      <c r="BN462" s="41">
        <v>2</v>
      </c>
      <c r="BO462" s="41">
        <v>0</v>
      </c>
      <c r="BP462" s="52">
        <v>0</v>
      </c>
      <c r="BQ462" t="s">
        <v>177</v>
      </c>
      <c r="BS462" t="s">
        <v>390</v>
      </c>
    </row>
    <row r="463" spans="2:71" x14ac:dyDescent="0.25">
      <c r="B463" s="15">
        <v>458</v>
      </c>
      <c r="C463" s="41">
        <v>1</v>
      </c>
      <c r="D463" s="41">
        <v>0</v>
      </c>
      <c r="E463" s="41">
        <v>5</v>
      </c>
      <c r="F463" s="29" t="s">
        <v>88</v>
      </c>
      <c r="G463" t="s">
        <v>680</v>
      </c>
      <c r="J463" s="41">
        <v>0</v>
      </c>
      <c r="W463" s="41">
        <v>0</v>
      </c>
      <c r="Z463" s="41">
        <v>4</v>
      </c>
      <c r="AA463" s="41">
        <v>3</v>
      </c>
      <c r="AB463" s="41">
        <v>0</v>
      </c>
      <c r="AC463" s="74">
        <f t="shared" si="32"/>
        <v>4</v>
      </c>
      <c r="AG463" s="61">
        <v>1</v>
      </c>
      <c r="AH463" s="52">
        <v>0</v>
      </c>
      <c r="AI463" s="52">
        <v>0</v>
      </c>
      <c r="AJ463" s="52" t="s">
        <v>91</v>
      </c>
      <c r="AK463" s="52">
        <v>1</v>
      </c>
      <c r="AL463" s="52">
        <v>1</v>
      </c>
      <c r="AM463" s="52" t="s">
        <v>309</v>
      </c>
      <c r="AN463" s="41">
        <v>1</v>
      </c>
      <c r="AO463" s="41">
        <v>3</v>
      </c>
      <c r="AP463" s="42">
        <f t="shared" si="33"/>
        <v>2340</v>
      </c>
      <c r="AR463" s="9">
        <v>1</v>
      </c>
      <c r="AS463" s="9">
        <v>1</v>
      </c>
      <c r="AT463" s="9">
        <v>1</v>
      </c>
      <c r="AV463" s="41">
        <v>0</v>
      </c>
      <c r="AX463" s="41">
        <v>0</v>
      </c>
      <c r="AY463" s="42">
        <f t="shared" si="34"/>
        <v>0</v>
      </c>
      <c r="BE463" s="41">
        <v>0</v>
      </c>
      <c r="BF463" s="1">
        <v>0</v>
      </c>
      <c r="BG463" s="42">
        <f t="shared" si="35"/>
        <v>0</v>
      </c>
      <c r="BM463" s="65" t="s">
        <v>96</v>
      </c>
      <c r="BN463" s="41">
        <v>3</v>
      </c>
      <c r="BO463" s="41">
        <v>1</v>
      </c>
      <c r="BP463" s="52">
        <v>1</v>
      </c>
      <c r="BQ463" s="78" t="s">
        <v>185</v>
      </c>
      <c r="BR463" s="20" t="s">
        <v>681</v>
      </c>
    </row>
    <row r="464" spans="2:71" x14ac:dyDescent="0.25">
      <c r="B464" s="15">
        <v>459</v>
      </c>
      <c r="C464" s="41">
        <v>1</v>
      </c>
      <c r="D464" s="41">
        <v>1</v>
      </c>
      <c r="E464" s="41">
        <v>4</v>
      </c>
      <c r="F464" s="29" t="s">
        <v>88</v>
      </c>
      <c r="G464" t="s">
        <v>682</v>
      </c>
      <c r="J464" s="41">
        <v>0</v>
      </c>
      <c r="M464" s="43">
        <v>1</v>
      </c>
      <c r="R464" s="41">
        <v>0</v>
      </c>
      <c r="S464" s="41">
        <v>1</v>
      </c>
      <c r="T464" s="41">
        <v>3</v>
      </c>
      <c r="U464" s="41">
        <v>0</v>
      </c>
      <c r="W464" s="41">
        <v>1</v>
      </c>
      <c r="X464" s="41">
        <v>1</v>
      </c>
      <c r="Y464" s="41">
        <v>1</v>
      </c>
      <c r="Z464" s="41">
        <v>1</v>
      </c>
      <c r="AA464" s="41">
        <v>1</v>
      </c>
      <c r="AC464" s="74">
        <f t="shared" si="32"/>
        <v>0</v>
      </c>
      <c r="AK464" s="52">
        <v>1</v>
      </c>
      <c r="AN464" s="41">
        <v>0</v>
      </c>
      <c r="AP464" s="42">
        <f t="shared" si="33"/>
        <v>40</v>
      </c>
      <c r="AT464" s="9">
        <v>1</v>
      </c>
      <c r="AV464" s="41">
        <v>0</v>
      </c>
      <c r="AX464" s="41">
        <v>1</v>
      </c>
      <c r="AY464" s="42">
        <f t="shared" si="34"/>
        <v>40</v>
      </c>
      <c r="BC464" s="9">
        <v>1</v>
      </c>
      <c r="BE464" s="41">
        <v>0</v>
      </c>
      <c r="BG464" s="42">
        <f t="shared" si="35"/>
        <v>0</v>
      </c>
      <c r="BN464" s="41">
        <v>3</v>
      </c>
      <c r="BS464" t="s">
        <v>457</v>
      </c>
    </row>
    <row r="465" spans="2:71" x14ac:dyDescent="0.25">
      <c r="B465" s="15">
        <v>460</v>
      </c>
      <c r="C465" s="41">
        <v>1</v>
      </c>
      <c r="D465" s="41">
        <v>1</v>
      </c>
      <c r="E465" s="41">
        <v>4</v>
      </c>
      <c r="F465" s="29" t="s">
        <v>79</v>
      </c>
      <c r="G465" t="s">
        <v>300</v>
      </c>
      <c r="J465" s="41">
        <v>0</v>
      </c>
      <c r="K465" s="60">
        <v>1</v>
      </c>
      <c r="M465" s="43">
        <v>1</v>
      </c>
      <c r="N465" s="43">
        <v>1</v>
      </c>
      <c r="R465" s="41">
        <v>0</v>
      </c>
      <c r="S465" s="41">
        <v>1</v>
      </c>
      <c r="T465" s="41">
        <v>1</v>
      </c>
      <c r="U465" s="41">
        <v>0</v>
      </c>
      <c r="W465" s="41">
        <v>0</v>
      </c>
      <c r="AA465" s="41">
        <v>1</v>
      </c>
      <c r="AB465" s="41">
        <v>0</v>
      </c>
      <c r="AC465" s="74">
        <f t="shared" si="32"/>
        <v>0</v>
      </c>
      <c r="AI465" s="52">
        <v>0</v>
      </c>
      <c r="AP465" s="42">
        <f t="shared" si="33"/>
        <v>0</v>
      </c>
      <c r="AX465" s="41">
        <v>1</v>
      </c>
      <c r="AY465" s="42">
        <f t="shared" si="34"/>
        <v>2000</v>
      </c>
      <c r="BA465" s="9">
        <v>1</v>
      </c>
      <c r="BE465" s="41">
        <v>1</v>
      </c>
      <c r="BG465" s="42">
        <f t="shared" si="35"/>
        <v>0</v>
      </c>
      <c r="BM465" s="65" t="s">
        <v>96</v>
      </c>
      <c r="BN465" s="41">
        <v>1</v>
      </c>
    </row>
    <row r="466" spans="2:71" x14ac:dyDescent="0.25">
      <c r="B466" s="15">
        <v>461</v>
      </c>
      <c r="C466" s="41">
        <v>1</v>
      </c>
      <c r="D466" s="41">
        <v>0</v>
      </c>
      <c r="E466" s="41">
        <v>5</v>
      </c>
      <c r="F466" s="29" t="s">
        <v>88</v>
      </c>
      <c r="G466" t="s">
        <v>158</v>
      </c>
      <c r="H466" t="s">
        <v>683</v>
      </c>
      <c r="J466" s="41">
        <v>0</v>
      </c>
      <c r="W466" s="41">
        <v>1</v>
      </c>
      <c r="X466" s="41">
        <v>2</v>
      </c>
      <c r="Y466" s="41">
        <v>1</v>
      </c>
      <c r="Z466" s="41" t="s">
        <v>270</v>
      </c>
      <c r="AA466" s="51">
        <v>2</v>
      </c>
      <c r="AB466" s="41">
        <v>0</v>
      </c>
      <c r="AC466" s="74">
        <f t="shared" si="32"/>
        <v>4</v>
      </c>
      <c r="AG466" s="61">
        <v>1</v>
      </c>
      <c r="AH466" s="52">
        <v>0</v>
      </c>
      <c r="AI466" s="52">
        <v>0</v>
      </c>
      <c r="AJ466" s="52" t="s">
        <v>91</v>
      </c>
      <c r="AK466" s="52">
        <v>1</v>
      </c>
      <c r="AN466" s="41">
        <v>1</v>
      </c>
      <c r="AO466" s="41">
        <v>1</v>
      </c>
      <c r="AP466" s="42">
        <f t="shared" si="33"/>
        <v>45</v>
      </c>
      <c r="AT466" s="9">
        <v>1</v>
      </c>
      <c r="AU466" s="10">
        <v>1</v>
      </c>
      <c r="AV466" s="41">
        <v>0</v>
      </c>
      <c r="AX466" s="41">
        <v>0</v>
      </c>
      <c r="AY466" s="42">
        <f t="shared" si="34"/>
        <v>0</v>
      </c>
      <c r="BE466" s="41">
        <v>0</v>
      </c>
      <c r="BG466" s="42">
        <f t="shared" si="35"/>
        <v>0</v>
      </c>
      <c r="BM466" s="65" t="s">
        <v>96</v>
      </c>
      <c r="BN466" s="41">
        <v>3</v>
      </c>
      <c r="BO466" s="41" t="s">
        <v>278</v>
      </c>
      <c r="BP466" s="52">
        <v>0</v>
      </c>
      <c r="BQ466" t="s">
        <v>185</v>
      </c>
      <c r="BS466" t="s">
        <v>390</v>
      </c>
    </row>
    <row r="467" spans="2:71" x14ac:dyDescent="0.25">
      <c r="B467" s="15">
        <v>462</v>
      </c>
      <c r="C467" s="41">
        <v>1</v>
      </c>
      <c r="D467" s="41">
        <v>0</v>
      </c>
      <c r="E467" s="41">
        <v>5</v>
      </c>
      <c r="F467" s="29" t="s">
        <v>84</v>
      </c>
      <c r="G467" t="s">
        <v>322</v>
      </c>
      <c r="H467" t="s">
        <v>214</v>
      </c>
      <c r="J467" s="41">
        <v>0</v>
      </c>
      <c r="N467" s="43">
        <v>1</v>
      </c>
      <c r="S467" s="41">
        <v>2</v>
      </c>
      <c r="T467" s="41">
        <v>4</v>
      </c>
      <c r="U467" s="41">
        <v>0</v>
      </c>
      <c r="W467" s="41">
        <v>0</v>
      </c>
      <c r="AB467" s="41">
        <v>0</v>
      </c>
      <c r="AC467" s="74">
        <f t="shared" si="32"/>
        <v>0</v>
      </c>
      <c r="AP467" s="42">
        <f t="shared" si="33"/>
        <v>0</v>
      </c>
      <c r="AX467" s="41">
        <v>0</v>
      </c>
      <c r="AY467" s="42">
        <f t="shared" si="34"/>
        <v>0</v>
      </c>
      <c r="BG467" s="42">
        <f t="shared" si="35"/>
        <v>0</v>
      </c>
      <c r="BM467" s="65">
        <v>0</v>
      </c>
      <c r="BN467" s="41">
        <v>2</v>
      </c>
    </row>
    <row r="468" spans="2:71" x14ac:dyDescent="0.25">
      <c r="B468" s="15">
        <v>463</v>
      </c>
      <c r="C468" s="41">
        <v>1</v>
      </c>
      <c r="E468" s="41">
        <v>5</v>
      </c>
      <c r="F468" s="29" t="s">
        <v>88</v>
      </c>
      <c r="G468" t="s">
        <v>563</v>
      </c>
      <c r="H468" t="s">
        <v>684</v>
      </c>
      <c r="J468" s="41">
        <v>1</v>
      </c>
      <c r="Q468" s="61">
        <v>1</v>
      </c>
      <c r="R468" s="41">
        <v>0</v>
      </c>
      <c r="S468" s="41">
        <v>1</v>
      </c>
      <c r="T468" s="41">
        <v>1</v>
      </c>
      <c r="U468" s="41">
        <v>0</v>
      </c>
      <c r="W468" s="41">
        <v>0</v>
      </c>
      <c r="Z468" s="41">
        <v>4</v>
      </c>
      <c r="AA468" s="41">
        <v>1</v>
      </c>
      <c r="AB468" s="41">
        <v>0</v>
      </c>
      <c r="AC468" s="74">
        <f t="shared" si="32"/>
        <v>0</v>
      </c>
      <c r="AJ468" s="52" t="s">
        <v>96</v>
      </c>
      <c r="AK468" s="52">
        <v>1</v>
      </c>
      <c r="AL468" s="52">
        <v>1</v>
      </c>
      <c r="AM468" s="52">
        <v>1982</v>
      </c>
      <c r="AN468" s="41">
        <v>1</v>
      </c>
      <c r="AO468" s="41">
        <v>3</v>
      </c>
      <c r="AP468" s="42">
        <f t="shared" si="33"/>
        <v>2040</v>
      </c>
      <c r="AR468" s="9">
        <v>1</v>
      </c>
      <c r="AT468" s="9">
        <v>1</v>
      </c>
      <c r="AV468" s="41">
        <v>0</v>
      </c>
      <c r="AW468" s="41">
        <v>1</v>
      </c>
      <c r="AX468" s="41">
        <v>0</v>
      </c>
      <c r="AY468" s="42">
        <f t="shared" si="34"/>
        <v>0</v>
      </c>
      <c r="BE468" s="41">
        <v>0</v>
      </c>
      <c r="BG468" s="42">
        <f t="shared" si="35"/>
        <v>0</v>
      </c>
      <c r="BM468" s="65" t="s">
        <v>96</v>
      </c>
      <c r="BN468" s="41">
        <v>1</v>
      </c>
      <c r="BO468" s="41">
        <v>1</v>
      </c>
      <c r="BP468" s="52">
        <v>0</v>
      </c>
      <c r="BQ468" t="s">
        <v>177</v>
      </c>
      <c r="BR468" t="s">
        <v>333</v>
      </c>
    </row>
    <row r="469" spans="2:71" x14ac:dyDescent="0.25">
      <c r="B469" s="15">
        <v>464</v>
      </c>
      <c r="C469" s="41">
        <v>1</v>
      </c>
      <c r="D469" s="41">
        <v>0</v>
      </c>
      <c r="E469" s="41">
        <v>4</v>
      </c>
      <c r="F469" s="29" t="s">
        <v>88</v>
      </c>
      <c r="G469" t="s">
        <v>673</v>
      </c>
      <c r="H469" t="s">
        <v>591</v>
      </c>
      <c r="J469" s="41">
        <v>0</v>
      </c>
      <c r="W469" s="41">
        <v>0</v>
      </c>
      <c r="X469" s="41">
        <v>5</v>
      </c>
      <c r="Y469" s="41">
        <v>1</v>
      </c>
      <c r="Z469" s="41">
        <v>3</v>
      </c>
      <c r="AA469" s="41">
        <v>3</v>
      </c>
      <c r="AB469" s="41">
        <v>1</v>
      </c>
      <c r="AC469" s="74">
        <f t="shared" si="32"/>
        <v>4</v>
      </c>
      <c r="AG469" s="61">
        <v>1</v>
      </c>
      <c r="AH469" s="52">
        <v>0</v>
      </c>
      <c r="AI469" s="52">
        <v>0</v>
      </c>
      <c r="AJ469" s="52" t="s">
        <v>96</v>
      </c>
      <c r="AK469" s="52">
        <v>1</v>
      </c>
      <c r="AL469" s="52">
        <v>1</v>
      </c>
      <c r="AM469" s="52" t="s">
        <v>294</v>
      </c>
      <c r="AN469" s="41" t="s">
        <v>101</v>
      </c>
      <c r="AO469" s="41">
        <v>3</v>
      </c>
      <c r="AP469" s="42">
        <f t="shared" si="33"/>
        <v>2000</v>
      </c>
      <c r="AR469" s="9">
        <v>1</v>
      </c>
      <c r="AV469" s="41">
        <v>0</v>
      </c>
      <c r="AX469" s="41">
        <v>0</v>
      </c>
      <c r="AY469" s="42">
        <f t="shared" si="34"/>
        <v>5</v>
      </c>
      <c r="BD469" s="10">
        <v>1</v>
      </c>
      <c r="BE469" s="41">
        <v>0</v>
      </c>
      <c r="BG469" s="42">
        <f t="shared" si="35"/>
        <v>2300</v>
      </c>
      <c r="BI469" s="9">
        <v>1</v>
      </c>
      <c r="BJ469" s="9">
        <v>1</v>
      </c>
      <c r="BM469" s="65" t="s">
        <v>292</v>
      </c>
      <c r="BN469" s="41" t="s">
        <v>263</v>
      </c>
      <c r="BO469" s="41">
        <v>1</v>
      </c>
      <c r="BP469" s="52">
        <v>1</v>
      </c>
      <c r="BQ469" t="s">
        <v>185</v>
      </c>
    </row>
    <row r="470" spans="2:71" x14ac:dyDescent="0.25">
      <c r="B470" s="15">
        <v>465</v>
      </c>
      <c r="C470" s="41">
        <v>1</v>
      </c>
      <c r="D470" s="41">
        <v>0</v>
      </c>
      <c r="E470" s="41">
        <v>4</v>
      </c>
      <c r="F470" s="29" t="s">
        <v>88</v>
      </c>
      <c r="G470" t="s">
        <v>248</v>
      </c>
      <c r="H470" t="s">
        <v>685</v>
      </c>
      <c r="J470" s="41">
        <v>1</v>
      </c>
      <c r="M470" s="43">
        <v>1</v>
      </c>
      <c r="Q470" s="61">
        <v>1</v>
      </c>
      <c r="R470" s="41">
        <v>0</v>
      </c>
      <c r="S470" s="41">
        <v>2</v>
      </c>
      <c r="T470" s="41">
        <v>1</v>
      </c>
      <c r="U470" s="41">
        <v>0</v>
      </c>
      <c r="W470" s="41">
        <v>0</v>
      </c>
      <c r="Y470" s="41">
        <v>0</v>
      </c>
      <c r="AA470" s="41">
        <v>1</v>
      </c>
      <c r="AB470" s="41">
        <v>0</v>
      </c>
      <c r="AC470" s="74">
        <f t="shared" si="32"/>
        <v>0</v>
      </c>
      <c r="AI470" s="52">
        <v>0</v>
      </c>
      <c r="AK470" s="52">
        <v>1</v>
      </c>
      <c r="AM470" s="52">
        <v>1981</v>
      </c>
      <c r="AO470" s="41">
        <v>1</v>
      </c>
      <c r="AP470" s="42">
        <f t="shared" si="33"/>
        <v>2040</v>
      </c>
      <c r="AR470" s="9">
        <v>1</v>
      </c>
      <c r="AT470" s="9">
        <v>1</v>
      </c>
      <c r="AV470" s="41">
        <v>1</v>
      </c>
      <c r="AW470" s="41">
        <v>1</v>
      </c>
      <c r="AX470" s="41">
        <v>1</v>
      </c>
      <c r="AY470" s="42">
        <f t="shared" si="34"/>
        <v>2000</v>
      </c>
      <c r="BA470" s="9">
        <v>1</v>
      </c>
      <c r="BE470" s="41">
        <v>0</v>
      </c>
      <c r="BF470" s="1">
        <v>100000</v>
      </c>
      <c r="BG470" s="42">
        <f t="shared" si="35"/>
        <v>2040</v>
      </c>
      <c r="BI470" s="9">
        <v>1</v>
      </c>
      <c r="BK470" s="9">
        <v>1</v>
      </c>
      <c r="BM470" s="65">
        <v>1</v>
      </c>
      <c r="BN470" s="41">
        <v>1</v>
      </c>
      <c r="BO470" s="41">
        <v>1</v>
      </c>
      <c r="BP470" s="52">
        <v>1</v>
      </c>
      <c r="BQ470" t="s">
        <v>185</v>
      </c>
      <c r="BR470" t="s">
        <v>333</v>
      </c>
    </row>
    <row r="471" spans="2:71" ht="15" customHeight="1" x14ac:dyDescent="0.25">
      <c r="B471" s="15">
        <v>466</v>
      </c>
      <c r="C471" s="41">
        <v>1</v>
      </c>
      <c r="D471" s="41">
        <v>1</v>
      </c>
      <c r="E471" s="41">
        <v>5</v>
      </c>
      <c r="J471" s="41">
        <v>0</v>
      </c>
      <c r="W471" s="41">
        <v>0</v>
      </c>
      <c r="Y471" s="41">
        <v>0</v>
      </c>
      <c r="AC471" s="74">
        <f t="shared" si="32"/>
        <v>0</v>
      </c>
      <c r="AK471" s="52">
        <v>1</v>
      </c>
      <c r="AM471" s="52" t="s">
        <v>294</v>
      </c>
      <c r="AN471" s="41">
        <v>0</v>
      </c>
      <c r="AO471" s="41">
        <v>1</v>
      </c>
      <c r="AP471" s="42">
        <f t="shared" si="33"/>
        <v>300</v>
      </c>
      <c r="AS471" s="9">
        <v>1</v>
      </c>
      <c r="AV471" s="41">
        <v>0</v>
      </c>
      <c r="AW471" s="41">
        <v>0</v>
      </c>
      <c r="AX471" s="41">
        <v>0</v>
      </c>
      <c r="AY471" s="42">
        <f t="shared" si="34"/>
        <v>0</v>
      </c>
      <c r="BE471" s="41">
        <v>0</v>
      </c>
      <c r="BG471" s="42">
        <f t="shared" si="35"/>
        <v>0</v>
      </c>
      <c r="BM471" s="65" t="s">
        <v>96</v>
      </c>
      <c r="BN471" s="41">
        <v>3</v>
      </c>
      <c r="BO471" s="51" t="s">
        <v>91</v>
      </c>
      <c r="BP471" s="52">
        <v>0</v>
      </c>
    </row>
    <row r="472" spans="2:71" x14ac:dyDescent="0.25">
      <c r="B472" s="15">
        <v>467</v>
      </c>
      <c r="C472" s="41">
        <v>1</v>
      </c>
      <c r="D472" s="41">
        <v>0</v>
      </c>
      <c r="E472" s="41">
        <v>5</v>
      </c>
      <c r="F472" s="29" t="s">
        <v>88</v>
      </c>
      <c r="G472" t="s">
        <v>99</v>
      </c>
      <c r="J472" s="41">
        <v>0</v>
      </c>
      <c r="U472" s="41">
        <v>0</v>
      </c>
      <c r="W472" s="41">
        <v>1</v>
      </c>
      <c r="X472" s="41">
        <v>1</v>
      </c>
      <c r="Y472" s="41">
        <v>0</v>
      </c>
      <c r="AC472" s="74">
        <f t="shared" si="32"/>
        <v>0</v>
      </c>
      <c r="AK472" s="52">
        <v>1</v>
      </c>
      <c r="AL472" s="52">
        <v>1</v>
      </c>
      <c r="AM472" s="52" t="s">
        <v>314</v>
      </c>
      <c r="AN472" s="41">
        <v>0</v>
      </c>
      <c r="AO472" s="41">
        <v>1</v>
      </c>
      <c r="AP472" s="42">
        <f t="shared" si="33"/>
        <v>2000</v>
      </c>
      <c r="AR472" s="9">
        <v>1</v>
      </c>
      <c r="AV472" s="41">
        <v>0</v>
      </c>
      <c r="AX472" s="41">
        <v>0</v>
      </c>
      <c r="AY472" s="42">
        <f t="shared" si="34"/>
        <v>0</v>
      </c>
      <c r="BE472" s="41">
        <v>0</v>
      </c>
      <c r="BF472" s="1" t="s">
        <v>175</v>
      </c>
      <c r="BG472" s="42">
        <f t="shared" si="35"/>
        <v>0</v>
      </c>
      <c r="BM472" s="65" t="s">
        <v>96</v>
      </c>
      <c r="BN472" s="41">
        <v>2</v>
      </c>
      <c r="BO472" s="41">
        <v>0</v>
      </c>
      <c r="BP472" s="52">
        <v>0</v>
      </c>
      <c r="BQ472" s="78" t="s">
        <v>636</v>
      </c>
    </row>
    <row r="473" spans="2:71" x14ac:dyDescent="0.25">
      <c r="B473" s="15">
        <v>468</v>
      </c>
      <c r="C473" s="41">
        <v>1</v>
      </c>
      <c r="D473" s="41">
        <v>0</v>
      </c>
      <c r="E473" s="41">
        <v>3</v>
      </c>
      <c r="F473" s="29" t="s">
        <v>79</v>
      </c>
      <c r="G473" t="s">
        <v>199</v>
      </c>
      <c r="J473" s="41">
        <v>0</v>
      </c>
      <c r="K473" s="60">
        <v>1</v>
      </c>
      <c r="M473" s="43">
        <v>1</v>
      </c>
      <c r="R473" s="41">
        <v>1</v>
      </c>
      <c r="T473" s="41">
        <v>1</v>
      </c>
      <c r="U473" s="41">
        <v>1</v>
      </c>
      <c r="V473" s="41">
        <v>1</v>
      </c>
      <c r="W473" s="41">
        <v>0</v>
      </c>
      <c r="Y473" s="41">
        <v>0</v>
      </c>
      <c r="AA473" s="41">
        <v>1</v>
      </c>
      <c r="AB473" s="41">
        <v>0</v>
      </c>
      <c r="AC473" s="74">
        <f t="shared" si="32"/>
        <v>0</v>
      </c>
      <c r="AI473" s="52">
        <v>0</v>
      </c>
      <c r="AK473" s="52">
        <v>1</v>
      </c>
      <c r="AO473" s="41">
        <v>2</v>
      </c>
      <c r="AP473" s="42">
        <f t="shared" si="33"/>
        <v>2040</v>
      </c>
      <c r="AR473" s="9">
        <v>1</v>
      </c>
      <c r="AT473" s="9">
        <v>1</v>
      </c>
      <c r="AV473" s="41">
        <v>1</v>
      </c>
      <c r="AW473" s="41">
        <v>1</v>
      </c>
      <c r="AX473" s="41">
        <v>0</v>
      </c>
      <c r="AY473" s="42">
        <f t="shared" si="34"/>
        <v>0</v>
      </c>
      <c r="BE473" s="41">
        <v>0</v>
      </c>
      <c r="BF473" s="1">
        <v>50000</v>
      </c>
      <c r="BG473" s="42">
        <f t="shared" si="35"/>
        <v>2005</v>
      </c>
      <c r="BI473" s="9">
        <v>1</v>
      </c>
      <c r="BL473" s="10">
        <v>1</v>
      </c>
      <c r="BM473" s="65">
        <v>0</v>
      </c>
      <c r="BN473" s="41">
        <v>3</v>
      </c>
      <c r="BO473" s="41">
        <v>1</v>
      </c>
      <c r="BP473" s="52">
        <v>0</v>
      </c>
      <c r="BQ473" t="s">
        <v>185</v>
      </c>
      <c r="BR473" t="s">
        <v>333</v>
      </c>
    </row>
    <row r="474" spans="2:71" x14ac:dyDescent="0.25">
      <c r="B474" s="15">
        <v>469</v>
      </c>
      <c r="C474" s="41">
        <v>1</v>
      </c>
      <c r="D474" s="41">
        <v>0</v>
      </c>
      <c r="E474" s="41">
        <v>5</v>
      </c>
      <c r="F474" s="29" t="s">
        <v>202</v>
      </c>
      <c r="G474" t="s">
        <v>361</v>
      </c>
      <c r="H474" t="s">
        <v>225</v>
      </c>
      <c r="J474" s="41">
        <v>0</v>
      </c>
      <c r="M474" s="43">
        <v>1</v>
      </c>
      <c r="R474" s="41">
        <v>0</v>
      </c>
      <c r="S474" s="41">
        <v>4</v>
      </c>
      <c r="T474" s="41">
        <v>1</v>
      </c>
      <c r="U474" s="41">
        <v>0</v>
      </c>
      <c r="W474" s="41">
        <v>1</v>
      </c>
      <c r="X474" s="41">
        <v>1</v>
      </c>
      <c r="Y474" s="41">
        <v>0</v>
      </c>
      <c r="AB474" s="41">
        <v>0</v>
      </c>
      <c r="AC474" s="74">
        <f t="shared" si="32"/>
        <v>0</v>
      </c>
      <c r="AH474" s="52">
        <v>0</v>
      </c>
      <c r="AI474" s="52">
        <v>0</v>
      </c>
      <c r="AK474" s="52">
        <v>1</v>
      </c>
      <c r="AP474" s="42">
        <f t="shared" si="33"/>
        <v>0</v>
      </c>
      <c r="AV474" s="41">
        <v>0</v>
      </c>
      <c r="AW474" s="41">
        <v>1</v>
      </c>
      <c r="AY474" s="42">
        <f t="shared" si="34"/>
        <v>0</v>
      </c>
      <c r="BE474" s="41">
        <v>0</v>
      </c>
      <c r="BF474" s="1" t="s">
        <v>175</v>
      </c>
      <c r="BG474" s="42">
        <f t="shared" si="35"/>
        <v>0</v>
      </c>
      <c r="BM474" s="65" t="s">
        <v>96</v>
      </c>
      <c r="BN474" s="41">
        <v>1</v>
      </c>
      <c r="BO474" s="41">
        <v>0</v>
      </c>
      <c r="BP474" s="52">
        <v>0</v>
      </c>
      <c r="BQ474" s="78" t="s">
        <v>177</v>
      </c>
    </row>
    <row r="475" spans="2:71" x14ac:dyDescent="0.25">
      <c r="B475" s="15">
        <v>470</v>
      </c>
      <c r="C475" s="41">
        <v>1</v>
      </c>
      <c r="D475" s="41">
        <v>1</v>
      </c>
      <c r="E475" s="41">
        <v>5</v>
      </c>
      <c r="F475" s="29" t="s">
        <v>88</v>
      </c>
      <c r="G475" t="s">
        <v>614</v>
      </c>
      <c r="H475" t="s">
        <v>686</v>
      </c>
      <c r="J475" s="41">
        <v>0</v>
      </c>
      <c r="W475" s="41">
        <v>0</v>
      </c>
      <c r="AC475" s="74">
        <f t="shared" si="32"/>
        <v>0</v>
      </c>
      <c r="AP475" s="42">
        <f t="shared" si="33"/>
        <v>0</v>
      </c>
      <c r="AX475" s="41">
        <v>1</v>
      </c>
      <c r="AY475" s="42">
        <f t="shared" si="34"/>
        <v>2000</v>
      </c>
      <c r="BA475" s="9">
        <v>1</v>
      </c>
      <c r="BE475" s="41">
        <v>0</v>
      </c>
      <c r="BG475" s="42">
        <f t="shared" si="35"/>
        <v>340</v>
      </c>
      <c r="BJ475" s="9">
        <v>1</v>
      </c>
      <c r="BK475" s="9">
        <v>1</v>
      </c>
      <c r="BN475" s="41">
        <v>1</v>
      </c>
      <c r="BO475" s="41">
        <v>0</v>
      </c>
      <c r="BP475" s="52">
        <v>0</v>
      </c>
      <c r="BQ475" t="s">
        <v>185</v>
      </c>
    </row>
    <row r="476" spans="2:71" x14ac:dyDescent="0.25">
      <c r="B476" s="15">
        <v>471</v>
      </c>
      <c r="C476" s="41">
        <v>1</v>
      </c>
      <c r="D476" s="41">
        <v>0</v>
      </c>
      <c r="E476" s="41">
        <v>5</v>
      </c>
      <c r="F476" s="29" t="s">
        <v>190</v>
      </c>
      <c r="G476" s="28" t="s">
        <v>687</v>
      </c>
      <c r="H476" s="20"/>
      <c r="J476" s="41">
        <v>0</v>
      </c>
      <c r="K476" s="60">
        <v>1</v>
      </c>
      <c r="M476" s="43">
        <v>1</v>
      </c>
      <c r="N476" s="43">
        <v>1</v>
      </c>
      <c r="O476" s="43">
        <v>1</v>
      </c>
      <c r="R476" s="41">
        <v>1</v>
      </c>
      <c r="S476" s="41">
        <v>1</v>
      </c>
      <c r="T476" s="41">
        <v>1</v>
      </c>
      <c r="U476" s="41">
        <v>1</v>
      </c>
      <c r="W476" s="41">
        <v>0</v>
      </c>
      <c r="Y476" s="41">
        <v>0</v>
      </c>
      <c r="Z476" s="41">
        <v>3</v>
      </c>
      <c r="AB476" s="41">
        <v>0</v>
      </c>
      <c r="AC476" s="74">
        <f t="shared" si="32"/>
        <v>0</v>
      </c>
      <c r="AH476" s="52">
        <v>0</v>
      </c>
      <c r="AI476" s="52">
        <v>0</v>
      </c>
      <c r="AJ476" s="52">
        <v>1</v>
      </c>
      <c r="AK476" s="52">
        <v>1</v>
      </c>
      <c r="AL476" s="52">
        <v>1</v>
      </c>
      <c r="AM476" s="52" t="s">
        <v>688</v>
      </c>
      <c r="AN476" s="41">
        <v>1</v>
      </c>
      <c r="AO476" s="41">
        <v>1</v>
      </c>
      <c r="AP476" s="42">
        <f t="shared" si="33"/>
        <v>12000</v>
      </c>
      <c r="AQ476" s="9">
        <v>1</v>
      </c>
      <c r="AR476" s="9">
        <v>1</v>
      </c>
      <c r="AV476" s="41">
        <v>0</v>
      </c>
      <c r="AX476" s="41">
        <v>0</v>
      </c>
      <c r="AY476" s="42">
        <f t="shared" si="34"/>
        <v>0</v>
      </c>
      <c r="BE476" s="41">
        <v>0</v>
      </c>
      <c r="BF476" s="16" t="s">
        <v>175</v>
      </c>
      <c r="BG476" s="42">
        <f t="shared" si="35"/>
        <v>5</v>
      </c>
      <c r="BL476" s="10">
        <v>1</v>
      </c>
      <c r="BM476" s="65">
        <v>0</v>
      </c>
      <c r="BN476" s="41">
        <v>2</v>
      </c>
      <c r="BO476" s="41">
        <v>0</v>
      </c>
      <c r="BQ476" t="s">
        <v>185</v>
      </c>
    </row>
    <row r="477" spans="2:71" x14ac:dyDescent="0.25">
      <c r="B477" s="15">
        <v>472</v>
      </c>
      <c r="C477" s="41">
        <v>1</v>
      </c>
      <c r="D477" s="41">
        <v>1</v>
      </c>
      <c r="E477" s="41">
        <v>5</v>
      </c>
      <c r="F477" s="29" t="s">
        <v>689</v>
      </c>
      <c r="G477" s="20" t="s">
        <v>1063</v>
      </c>
      <c r="H477" t="s">
        <v>690</v>
      </c>
      <c r="J477" s="41">
        <v>0</v>
      </c>
      <c r="W477" s="41">
        <v>1</v>
      </c>
      <c r="X477" s="41">
        <v>4</v>
      </c>
      <c r="Y477" s="41">
        <v>1</v>
      </c>
      <c r="Z477" s="41">
        <v>2</v>
      </c>
      <c r="AA477" s="41">
        <v>4</v>
      </c>
      <c r="AC477" s="74">
        <f t="shared" si="32"/>
        <v>0</v>
      </c>
      <c r="AK477" s="52">
        <v>1</v>
      </c>
      <c r="AL477" s="52">
        <v>1</v>
      </c>
      <c r="AM477" s="52">
        <v>1994</v>
      </c>
      <c r="AN477" s="41">
        <v>0</v>
      </c>
      <c r="AO477" s="41">
        <v>1</v>
      </c>
      <c r="AP477" s="42">
        <f t="shared" si="33"/>
        <v>2000</v>
      </c>
      <c r="AR477" s="9">
        <v>1</v>
      </c>
      <c r="AV477" s="41">
        <v>1</v>
      </c>
      <c r="AW477" s="41">
        <v>1</v>
      </c>
      <c r="AX477" s="41">
        <v>1</v>
      </c>
      <c r="AY477" s="42">
        <f t="shared" si="34"/>
        <v>2000</v>
      </c>
      <c r="BA477" s="9">
        <v>1</v>
      </c>
      <c r="BE477" s="41">
        <v>0</v>
      </c>
      <c r="BG477" s="42">
        <f t="shared" si="35"/>
        <v>5</v>
      </c>
      <c r="BL477" s="10">
        <v>1</v>
      </c>
      <c r="BM477" s="65">
        <v>1</v>
      </c>
      <c r="BN477" s="41">
        <v>2</v>
      </c>
      <c r="BO477" s="41">
        <v>0</v>
      </c>
      <c r="BP477" s="52">
        <v>0</v>
      </c>
      <c r="BQ477" t="s">
        <v>185</v>
      </c>
    </row>
    <row r="478" spans="2:71" x14ac:dyDescent="0.25">
      <c r="B478" s="15">
        <v>473</v>
      </c>
      <c r="C478" s="41">
        <v>1</v>
      </c>
      <c r="D478" s="41">
        <v>0</v>
      </c>
      <c r="E478" s="41">
        <v>5</v>
      </c>
      <c r="F478" s="29" t="s">
        <v>145</v>
      </c>
      <c r="J478" s="41">
        <v>0</v>
      </c>
      <c r="R478" s="41">
        <v>0</v>
      </c>
      <c r="U478" s="41">
        <v>0</v>
      </c>
      <c r="W478" s="41">
        <v>1</v>
      </c>
      <c r="Y478" s="41">
        <v>0</v>
      </c>
      <c r="AC478" s="74">
        <f t="shared" si="32"/>
        <v>0</v>
      </c>
      <c r="AK478" s="52">
        <v>1</v>
      </c>
      <c r="AL478" s="52">
        <v>1</v>
      </c>
      <c r="AN478" s="41">
        <v>1</v>
      </c>
      <c r="AO478" s="41">
        <v>1</v>
      </c>
      <c r="AP478" s="42">
        <f t="shared" si="33"/>
        <v>2340</v>
      </c>
      <c r="AR478" s="9">
        <v>1</v>
      </c>
      <c r="AS478" s="9">
        <v>1</v>
      </c>
      <c r="AT478" s="9">
        <v>1</v>
      </c>
      <c r="AV478" s="41">
        <v>0</v>
      </c>
      <c r="AX478" s="41">
        <v>0</v>
      </c>
      <c r="AY478" s="42">
        <f t="shared" si="34"/>
        <v>0</v>
      </c>
      <c r="BE478" s="41">
        <v>0</v>
      </c>
      <c r="BF478" s="1" t="s">
        <v>175</v>
      </c>
      <c r="BG478" s="42">
        <f t="shared" si="35"/>
        <v>0</v>
      </c>
      <c r="BM478" s="65" t="s">
        <v>96</v>
      </c>
      <c r="BN478" s="41">
        <v>2</v>
      </c>
      <c r="BO478" s="41">
        <v>0</v>
      </c>
      <c r="BP478" s="52">
        <v>1</v>
      </c>
      <c r="BQ478" t="s">
        <v>185</v>
      </c>
    </row>
    <row r="479" spans="2:71" x14ac:dyDescent="0.25">
      <c r="B479" s="15">
        <v>474</v>
      </c>
      <c r="C479" s="41">
        <v>1</v>
      </c>
      <c r="D479" s="41">
        <v>0</v>
      </c>
      <c r="E479" s="41">
        <v>5</v>
      </c>
      <c r="F479" s="29" t="s">
        <v>79</v>
      </c>
      <c r="G479" t="s">
        <v>353</v>
      </c>
      <c r="J479" s="41">
        <v>0</v>
      </c>
      <c r="M479" s="43">
        <v>1</v>
      </c>
      <c r="N479" s="43">
        <v>1</v>
      </c>
      <c r="O479" s="43">
        <v>1</v>
      </c>
      <c r="Q479" s="61">
        <v>1</v>
      </c>
      <c r="R479" s="41">
        <v>0</v>
      </c>
      <c r="U479" s="41">
        <v>0</v>
      </c>
      <c r="W479" s="41">
        <v>1</v>
      </c>
      <c r="X479" s="41">
        <v>1</v>
      </c>
      <c r="Y479" s="41">
        <v>0</v>
      </c>
      <c r="AC479" s="74">
        <f t="shared" si="32"/>
        <v>0</v>
      </c>
      <c r="AK479" s="52">
        <v>1</v>
      </c>
      <c r="AN479" s="41">
        <v>0</v>
      </c>
      <c r="AP479" s="42">
        <f t="shared" si="33"/>
        <v>0</v>
      </c>
      <c r="AV479" s="41">
        <v>0</v>
      </c>
      <c r="AX479" s="41">
        <v>0</v>
      </c>
      <c r="AY479" s="42">
        <f t="shared" si="34"/>
        <v>0</v>
      </c>
      <c r="BG479" s="42">
        <f t="shared" si="35"/>
        <v>0</v>
      </c>
      <c r="BM479" s="65" t="s">
        <v>96</v>
      </c>
      <c r="BN479" s="41">
        <v>3</v>
      </c>
      <c r="BO479" s="41">
        <v>0</v>
      </c>
      <c r="BP479" s="52">
        <v>0</v>
      </c>
    </row>
    <row r="480" spans="2:71" x14ac:dyDescent="0.25">
      <c r="B480" s="15">
        <v>475</v>
      </c>
      <c r="C480" s="41">
        <v>1</v>
      </c>
      <c r="D480" s="41">
        <v>0</v>
      </c>
      <c r="E480" s="41">
        <v>5</v>
      </c>
      <c r="F480" s="29" t="s">
        <v>79</v>
      </c>
      <c r="G480" t="s">
        <v>199</v>
      </c>
      <c r="H480" t="s">
        <v>591</v>
      </c>
      <c r="J480" s="41">
        <v>0</v>
      </c>
      <c r="W480" s="41">
        <v>0</v>
      </c>
      <c r="Y480" s="41">
        <v>0</v>
      </c>
      <c r="AA480" s="41">
        <v>4</v>
      </c>
      <c r="AB480" s="41">
        <v>0</v>
      </c>
      <c r="AC480" s="74">
        <f t="shared" si="32"/>
        <v>0</v>
      </c>
      <c r="AI480" s="52">
        <v>0</v>
      </c>
      <c r="AJ480" s="52">
        <v>1</v>
      </c>
      <c r="AK480" s="52">
        <v>1</v>
      </c>
      <c r="AL480" s="52">
        <v>1</v>
      </c>
      <c r="AN480" s="41">
        <v>1</v>
      </c>
      <c r="AO480" s="41">
        <v>2</v>
      </c>
      <c r="AP480" s="42">
        <f t="shared" si="33"/>
        <v>10045</v>
      </c>
      <c r="AQ480" s="9">
        <v>1</v>
      </c>
      <c r="AT480" s="9">
        <v>1</v>
      </c>
      <c r="AU480" s="10">
        <v>1</v>
      </c>
      <c r="AV480" s="41">
        <v>1</v>
      </c>
      <c r="AW480" s="41">
        <v>1</v>
      </c>
      <c r="AX480" s="41">
        <v>1</v>
      </c>
      <c r="AY480" s="42">
        <f t="shared" si="34"/>
        <v>2000</v>
      </c>
      <c r="BA480" s="9">
        <v>1</v>
      </c>
      <c r="BE480" s="41">
        <v>0</v>
      </c>
      <c r="BF480" s="1">
        <v>40000</v>
      </c>
      <c r="BG480" s="42">
        <f t="shared" si="35"/>
        <v>10045</v>
      </c>
      <c r="BH480" s="13">
        <v>1</v>
      </c>
      <c r="BK480" s="9">
        <v>1</v>
      </c>
      <c r="BL480" s="10">
        <v>1</v>
      </c>
      <c r="BM480" s="65">
        <v>0</v>
      </c>
      <c r="BN480" s="41">
        <v>1</v>
      </c>
      <c r="BO480" s="41">
        <v>0</v>
      </c>
      <c r="BP480" s="52">
        <v>0</v>
      </c>
    </row>
    <row r="481" spans="2:70" x14ac:dyDescent="0.25">
      <c r="B481" s="15">
        <v>476</v>
      </c>
      <c r="C481" s="41">
        <v>1</v>
      </c>
      <c r="D481" s="41">
        <v>0</v>
      </c>
      <c r="E481" s="41">
        <v>4</v>
      </c>
      <c r="F481" s="29" t="s">
        <v>79</v>
      </c>
      <c r="G481" t="s">
        <v>300</v>
      </c>
      <c r="J481" s="41">
        <v>0</v>
      </c>
      <c r="K481" s="60">
        <v>1</v>
      </c>
      <c r="M481" s="43">
        <v>1</v>
      </c>
      <c r="S481" s="41">
        <v>1</v>
      </c>
      <c r="T481" s="41">
        <v>1</v>
      </c>
      <c r="U481" s="41">
        <v>0</v>
      </c>
      <c r="AB481" s="41">
        <v>0</v>
      </c>
      <c r="AC481" s="74">
        <f t="shared" si="32"/>
        <v>0</v>
      </c>
      <c r="AH481" s="52">
        <v>0</v>
      </c>
      <c r="AK481" s="52">
        <v>1</v>
      </c>
      <c r="AN481" s="41" t="s">
        <v>101</v>
      </c>
      <c r="AO481" s="41">
        <v>1</v>
      </c>
      <c r="AP481" s="42">
        <f t="shared" si="33"/>
        <v>0</v>
      </c>
      <c r="AV481" s="41">
        <v>0</v>
      </c>
      <c r="AY481" s="42">
        <f t="shared" si="34"/>
        <v>40</v>
      </c>
      <c r="BC481" s="9">
        <v>1</v>
      </c>
      <c r="BG481" s="42">
        <f t="shared" si="35"/>
        <v>0</v>
      </c>
      <c r="BO481" s="41">
        <v>1</v>
      </c>
      <c r="BP481" s="52">
        <v>1</v>
      </c>
    </row>
    <row r="482" spans="2:70" x14ac:dyDescent="0.25">
      <c r="B482" s="15">
        <v>477</v>
      </c>
      <c r="C482" s="41">
        <v>1</v>
      </c>
      <c r="D482" s="41">
        <v>1</v>
      </c>
      <c r="E482" s="41">
        <v>5</v>
      </c>
      <c r="F482" s="29" t="s">
        <v>79</v>
      </c>
      <c r="G482" t="s">
        <v>300</v>
      </c>
      <c r="J482" s="41">
        <v>0</v>
      </c>
      <c r="M482" s="43">
        <v>1</v>
      </c>
      <c r="R482" s="41">
        <v>0</v>
      </c>
      <c r="U482" s="41">
        <v>0</v>
      </c>
      <c r="W482" s="41">
        <v>1</v>
      </c>
      <c r="X482" s="41">
        <v>2</v>
      </c>
      <c r="Y482" s="41">
        <v>0</v>
      </c>
      <c r="AC482" s="74">
        <f t="shared" si="32"/>
        <v>0</v>
      </c>
      <c r="AK482" s="52">
        <v>1</v>
      </c>
      <c r="AM482" s="52">
        <v>1985</v>
      </c>
      <c r="AN482" s="41">
        <v>1</v>
      </c>
      <c r="AO482" s="41">
        <v>2</v>
      </c>
      <c r="AP482" s="42">
        <f t="shared" si="33"/>
        <v>40</v>
      </c>
      <c r="AT482" s="9">
        <v>1</v>
      </c>
      <c r="AV482" s="41">
        <v>0</v>
      </c>
      <c r="AW482" s="41">
        <v>1</v>
      </c>
      <c r="AX482" s="41">
        <v>0</v>
      </c>
      <c r="AY482" s="42">
        <f t="shared" si="34"/>
        <v>0</v>
      </c>
      <c r="BE482" s="41">
        <v>0</v>
      </c>
      <c r="BF482" s="1">
        <v>0</v>
      </c>
      <c r="BG482" s="42">
        <f t="shared" si="35"/>
        <v>0</v>
      </c>
      <c r="BM482" s="65">
        <v>0</v>
      </c>
      <c r="BN482" s="41">
        <v>2</v>
      </c>
      <c r="BQ482" t="s">
        <v>185</v>
      </c>
    </row>
    <row r="483" spans="2:70" x14ac:dyDescent="0.25">
      <c r="B483" s="15">
        <v>478</v>
      </c>
      <c r="C483" s="41">
        <v>1</v>
      </c>
      <c r="D483" s="41">
        <v>0</v>
      </c>
      <c r="E483" s="41">
        <v>5</v>
      </c>
      <c r="F483" s="29" t="s">
        <v>79</v>
      </c>
      <c r="G483" t="s">
        <v>166</v>
      </c>
      <c r="H483" t="s">
        <v>103</v>
      </c>
      <c r="J483" s="41">
        <v>0</v>
      </c>
      <c r="W483" s="41">
        <v>0</v>
      </c>
      <c r="Y483" s="41">
        <v>0</v>
      </c>
      <c r="AA483" s="41">
        <v>4</v>
      </c>
      <c r="AC483" s="74">
        <f t="shared" si="32"/>
        <v>0</v>
      </c>
      <c r="AK483" s="52">
        <v>1</v>
      </c>
      <c r="AL483" s="52">
        <v>1</v>
      </c>
      <c r="AM483" s="52" t="s">
        <v>450</v>
      </c>
      <c r="AN483" s="41">
        <v>0</v>
      </c>
      <c r="AO483" s="41">
        <v>1</v>
      </c>
      <c r="AP483" s="42">
        <f t="shared" si="33"/>
        <v>2040</v>
      </c>
      <c r="AR483" s="9">
        <v>1</v>
      </c>
      <c r="AT483" s="9">
        <v>1</v>
      </c>
      <c r="AV483" s="41">
        <v>0</v>
      </c>
      <c r="AX483" s="41">
        <v>0</v>
      </c>
      <c r="AY483" s="42">
        <f t="shared" si="34"/>
        <v>0</v>
      </c>
      <c r="BG483" s="42">
        <f t="shared" si="35"/>
        <v>0</v>
      </c>
      <c r="BN483" s="41">
        <v>3</v>
      </c>
      <c r="BO483" s="41">
        <v>0</v>
      </c>
      <c r="BP483" s="52">
        <v>0</v>
      </c>
    </row>
    <row r="484" spans="2:70" x14ac:dyDescent="0.25">
      <c r="B484" s="15">
        <v>479</v>
      </c>
      <c r="C484" s="41">
        <v>1</v>
      </c>
      <c r="D484" s="41">
        <v>0</v>
      </c>
      <c r="E484" s="41">
        <v>5</v>
      </c>
      <c r="F484" s="29" t="s">
        <v>79</v>
      </c>
      <c r="J484" s="41">
        <v>0</v>
      </c>
      <c r="R484" s="41">
        <v>0</v>
      </c>
      <c r="T484" s="41">
        <v>1</v>
      </c>
      <c r="U484" s="41">
        <v>0</v>
      </c>
      <c r="W484" s="41">
        <v>0</v>
      </c>
      <c r="AC484" s="74">
        <f t="shared" si="32"/>
        <v>0</v>
      </c>
      <c r="AH484" s="52">
        <v>0</v>
      </c>
      <c r="AI484" s="52">
        <v>0</v>
      </c>
      <c r="AK484" s="52">
        <v>1</v>
      </c>
      <c r="AM484" s="52">
        <v>1982</v>
      </c>
      <c r="AO484" s="41">
        <v>1</v>
      </c>
      <c r="AP484" s="42">
        <f t="shared" si="33"/>
        <v>2000</v>
      </c>
      <c r="AR484" s="9">
        <v>1</v>
      </c>
      <c r="AV484" s="41">
        <v>0</v>
      </c>
      <c r="AX484" s="41">
        <v>0</v>
      </c>
      <c r="AY484" s="42">
        <f t="shared" si="34"/>
        <v>0</v>
      </c>
      <c r="BG484" s="42">
        <f t="shared" si="35"/>
        <v>2000</v>
      </c>
      <c r="BI484" s="9">
        <v>1</v>
      </c>
      <c r="BN484" s="41">
        <v>1</v>
      </c>
      <c r="BO484" s="41">
        <v>0</v>
      </c>
      <c r="BP484" s="52">
        <v>1</v>
      </c>
      <c r="BQ484" t="s">
        <v>185</v>
      </c>
    </row>
    <row r="485" spans="2:70" x14ac:dyDescent="0.25">
      <c r="B485" s="91">
        <v>480</v>
      </c>
      <c r="C485" s="41">
        <v>1</v>
      </c>
      <c r="D485" s="41">
        <v>1</v>
      </c>
      <c r="E485" s="41">
        <v>5</v>
      </c>
      <c r="F485" s="29" t="s">
        <v>79</v>
      </c>
      <c r="G485" t="s">
        <v>231</v>
      </c>
      <c r="H485" s="90" t="s">
        <v>691</v>
      </c>
      <c r="J485" s="41">
        <v>0</v>
      </c>
      <c r="U485" s="41">
        <v>1</v>
      </c>
      <c r="W485" s="41">
        <v>0</v>
      </c>
      <c r="Y485" s="41">
        <v>0</v>
      </c>
      <c r="AB485" s="41">
        <v>0</v>
      </c>
      <c r="AC485" s="74">
        <f t="shared" si="32"/>
        <v>0</v>
      </c>
      <c r="AH485" s="52">
        <v>1</v>
      </c>
      <c r="AI485" s="52">
        <v>0</v>
      </c>
      <c r="AJ485" s="52">
        <v>0</v>
      </c>
      <c r="AK485" s="52">
        <v>1</v>
      </c>
      <c r="AL485" s="52">
        <v>1</v>
      </c>
      <c r="AM485" s="52" t="s">
        <v>692</v>
      </c>
      <c r="AN485" s="41">
        <v>1</v>
      </c>
      <c r="AO485" s="41">
        <v>1</v>
      </c>
      <c r="AP485" s="42">
        <f t="shared" si="33"/>
        <v>2000</v>
      </c>
      <c r="AR485" s="9">
        <v>1</v>
      </c>
      <c r="AV485" s="41">
        <v>0</v>
      </c>
      <c r="AW485" s="41">
        <v>1</v>
      </c>
      <c r="AX485" s="41">
        <v>0</v>
      </c>
      <c r="AY485" s="42">
        <f t="shared" si="34"/>
        <v>0</v>
      </c>
      <c r="BE485" s="41">
        <v>1</v>
      </c>
      <c r="BF485" s="1" t="s">
        <v>175</v>
      </c>
      <c r="BG485" s="42">
        <f t="shared" si="35"/>
        <v>0</v>
      </c>
      <c r="BM485" s="65">
        <v>0</v>
      </c>
      <c r="BN485" s="41">
        <v>2</v>
      </c>
      <c r="BO485" s="41">
        <v>1</v>
      </c>
      <c r="BP485" s="52">
        <v>1</v>
      </c>
      <c r="BQ485" t="s">
        <v>185</v>
      </c>
    </row>
    <row r="486" spans="2:70" x14ac:dyDescent="0.25">
      <c r="B486" s="91">
        <v>481</v>
      </c>
      <c r="C486" s="41">
        <v>1</v>
      </c>
      <c r="D486" s="41">
        <v>0</v>
      </c>
      <c r="E486" s="41">
        <v>5</v>
      </c>
      <c r="F486" s="29" t="s">
        <v>79</v>
      </c>
      <c r="G486" t="s">
        <v>693</v>
      </c>
      <c r="H486" s="20" t="s">
        <v>694</v>
      </c>
      <c r="J486" s="41">
        <v>1</v>
      </c>
      <c r="L486" s="43">
        <v>1</v>
      </c>
      <c r="M486" s="43">
        <v>1</v>
      </c>
      <c r="R486" s="41">
        <v>1</v>
      </c>
      <c r="S486" s="41">
        <v>2</v>
      </c>
      <c r="T486" s="41">
        <v>4</v>
      </c>
      <c r="U486" s="41">
        <v>0</v>
      </c>
      <c r="W486" s="41">
        <v>1</v>
      </c>
      <c r="X486" s="41">
        <v>2</v>
      </c>
      <c r="Y486" s="41">
        <v>0</v>
      </c>
      <c r="AA486" s="41">
        <v>1</v>
      </c>
      <c r="AB486" s="41">
        <v>0</v>
      </c>
      <c r="AC486" s="74">
        <f t="shared" si="32"/>
        <v>0</v>
      </c>
      <c r="AI486" s="52">
        <v>0</v>
      </c>
      <c r="AK486" s="52">
        <v>1</v>
      </c>
      <c r="AL486" s="52">
        <v>1</v>
      </c>
      <c r="AM486" s="52" t="s">
        <v>695</v>
      </c>
      <c r="AN486" s="41">
        <v>1</v>
      </c>
      <c r="AO486" s="41">
        <v>3</v>
      </c>
      <c r="AP486" s="42">
        <f t="shared" si="33"/>
        <v>2000</v>
      </c>
      <c r="AR486" s="9">
        <v>1</v>
      </c>
      <c r="AV486" s="41">
        <v>0</v>
      </c>
      <c r="AW486" s="41">
        <v>1</v>
      </c>
      <c r="AX486" s="41">
        <v>1</v>
      </c>
      <c r="AY486" s="42">
        <f t="shared" si="34"/>
        <v>10000</v>
      </c>
      <c r="AZ486" s="60">
        <v>1</v>
      </c>
      <c r="BE486" s="89">
        <v>0</v>
      </c>
      <c r="BF486" s="1">
        <v>50000</v>
      </c>
      <c r="BG486" s="42">
        <f t="shared" si="35"/>
        <v>2000</v>
      </c>
      <c r="BI486" s="9">
        <v>1</v>
      </c>
      <c r="BM486" s="65">
        <v>0</v>
      </c>
      <c r="BN486" s="41">
        <v>3</v>
      </c>
      <c r="BO486" s="41">
        <v>1</v>
      </c>
      <c r="BQ486" t="s">
        <v>610</v>
      </c>
    </row>
    <row r="487" spans="2:70" x14ac:dyDescent="0.25">
      <c r="B487" s="91">
        <v>482</v>
      </c>
      <c r="C487" s="41">
        <v>1</v>
      </c>
      <c r="E487" s="41">
        <v>4</v>
      </c>
      <c r="F487" s="29" t="s">
        <v>79</v>
      </c>
      <c r="G487" s="90" t="s">
        <v>696</v>
      </c>
      <c r="J487" s="41">
        <v>0</v>
      </c>
      <c r="K487" s="60">
        <v>1</v>
      </c>
      <c r="R487" s="41">
        <v>0</v>
      </c>
      <c r="S487" s="41">
        <v>2</v>
      </c>
      <c r="T487" s="41">
        <v>1</v>
      </c>
      <c r="U487" s="41">
        <v>0</v>
      </c>
      <c r="W487" s="41">
        <v>0</v>
      </c>
      <c r="Y487" s="41">
        <v>0</v>
      </c>
      <c r="Z487" s="41">
        <v>4</v>
      </c>
      <c r="AC487" s="74">
        <f t="shared" si="32"/>
        <v>0</v>
      </c>
      <c r="AK487" s="52">
        <v>1</v>
      </c>
      <c r="AM487" s="67" t="s">
        <v>582</v>
      </c>
      <c r="AO487" s="41">
        <v>3</v>
      </c>
      <c r="AP487" s="42">
        <f t="shared" si="33"/>
        <v>5</v>
      </c>
      <c r="AU487" s="10">
        <v>1</v>
      </c>
      <c r="AV487" s="41">
        <v>0</v>
      </c>
      <c r="AX487" s="41">
        <v>0</v>
      </c>
      <c r="AY487" s="42">
        <f t="shared" si="34"/>
        <v>0</v>
      </c>
      <c r="BE487" s="41">
        <v>0</v>
      </c>
      <c r="BF487" s="1" t="s">
        <v>697</v>
      </c>
      <c r="BG487" s="42">
        <f t="shared" si="35"/>
        <v>0</v>
      </c>
      <c r="BM487" s="65">
        <v>0</v>
      </c>
      <c r="BN487" s="41">
        <v>2</v>
      </c>
      <c r="BO487" s="41">
        <v>0</v>
      </c>
      <c r="BP487" s="52">
        <v>0</v>
      </c>
    </row>
    <row r="488" spans="2:70" x14ac:dyDescent="0.25">
      <c r="B488" s="15">
        <v>483</v>
      </c>
      <c r="C488" s="41">
        <v>1</v>
      </c>
      <c r="D488" s="41">
        <v>1</v>
      </c>
      <c r="E488" s="41">
        <v>5</v>
      </c>
      <c r="F488" s="29" t="s">
        <v>88</v>
      </c>
      <c r="G488" t="s">
        <v>186</v>
      </c>
      <c r="H488" t="s">
        <v>508</v>
      </c>
      <c r="J488" s="41">
        <v>0</v>
      </c>
      <c r="M488" s="43">
        <v>1</v>
      </c>
      <c r="R488" s="41">
        <v>0</v>
      </c>
      <c r="S488" s="41">
        <v>1</v>
      </c>
      <c r="T488" s="41">
        <v>1</v>
      </c>
      <c r="U488" s="41">
        <v>0</v>
      </c>
      <c r="W488" s="41">
        <v>0</v>
      </c>
      <c r="X488" s="41">
        <v>1</v>
      </c>
      <c r="Y488" s="41">
        <v>0</v>
      </c>
      <c r="Z488" s="41">
        <v>2</v>
      </c>
      <c r="AA488" s="41">
        <v>3</v>
      </c>
      <c r="AB488" s="41">
        <v>0</v>
      </c>
      <c r="AC488" s="74">
        <f t="shared" si="32"/>
        <v>0</v>
      </c>
      <c r="AH488" s="52">
        <v>0</v>
      </c>
      <c r="AI488" s="52">
        <v>0</v>
      </c>
      <c r="AJ488" s="52" t="s">
        <v>91</v>
      </c>
      <c r="AP488" s="42">
        <f t="shared" si="33"/>
        <v>0</v>
      </c>
      <c r="AY488" s="42">
        <f t="shared" si="34"/>
        <v>0</v>
      </c>
      <c r="BG488" s="42">
        <f t="shared" si="35"/>
        <v>0</v>
      </c>
      <c r="BN488" s="41">
        <v>2</v>
      </c>
      <c r="BO488" s="41">
        <v>0</v>
      </c>
      <c r="BP488" s="52">
        <v>1</v>
      </c>
    </row>
    <row r="489" spans="2:70" x14ac:dyDescent="0.25">
      <c r="B489" s="15">
        <v>484</v>
      </c>
      <c r="C489" s="41">
        <v>1</v>
      </c>
      <c r="D489" s="41">
        <v>0</v>
      </c>
      <c r="E489" s="41">
        <v>4</v>
      </c>
      <c r="F489" s="29" t="s">
        <v>88</v>
      </c>
      <c r="G489" t="s">
        <v>186</v>
      </c>
      <c r="H489" t="s">
        <v>698</v>
      </c>
      <c r="J489" s="41">
        <v>0</v>
      </c>
      <c r="W489" s="41">
        <v>0</v>
      </c>
      <c r="Y489" s="41">
        <v>0</v>
      </c>
      <c r="Z489" s="41">
        <v>4</v>
      </c>
      <c r="AA489" s="51"/>
      <c r="AC489" s="74">
        <f t="shared" si="32"/>
        <v>0</v>
      </c>
      <c r="AK489" s="52">
        <v>1</v>
      </c>
      <c r="AL489" s="52">
        <v>0</v>
      </c>
      <c r="AM489" s="52" t="s">
        <v>309</v>
      </c>
      <c r="AN489" s="41" t="s">
        <v>101</v>
      </c>
      <c r="AO489" s="41">
        <v>3</v>
      </c>
      <c r="AP489" s="42">
        <f t="shared" si="33"/>
        <v>300</v>
      </c>
      <c r="AS489" s="9">
        <v>1</v>
      </c>
      <c r="AV489" s="41">
        <v>0</v>
      </c>
      <c r="AX489" s="41">
        <v>0</v>
      </c>
      <c r="AY489" s="42">
        <f t="shared" si="34"/>
        <v>0</v>
      </c>
      <c r="BE489" s="41">
        <v>0</v>
      </c>
      <c r="BF489" s="1" t="s">
        <v>175</v>
      </c>
      <c r="BG489" s="42">
        <f t="shared" si="35"/>
        <v>0</v>
      </c>
      <c r="BM489" s="65">
        <v>0</v>
      </c>
      <c r="BN489" s="41">
        <v>3</v>
      </c>
      <c r="BO489" s="41">
        <v>0</v>
      </c>
      <c r="BP489" s="52">
        <v>0</v>
      </c>
      <c r="BQ489" t="s">
        <v>185</v>
      </c>
      <c r="BR489" t="s">
        <v>333</v>
      </c>
    </row>
    <row r="490" spans="2:70" x14ac:dyDescent="0.25">
      <c r="B490" s="15">
        <v>485</v>
      </c>
      <c r="C490" s="41">
        <v>1</v>
      </c>
      <c r="D490" s="41">
        <v>1</v>
      </c>
      <c r="E490" s="41">
        <v>5</v>
      </c>
      <c r="F490" s="24" t="s">
        <v>88</v>
      </c>
      <c r="G490" s="20"/>
      <c r="J490" s="41">
        <v>0</v>
      </c>
      <c r="R490" s="41">
        <v>0</v>
      </c>
      <c r="S490" s="41">
        <v>5</v>
      </c>
      <c r="T490" s="41">
        <v>1</v>
      </c>
      <c r="U490" s="41">
        <v>0</v>
      </c>
      <c r="W490" s="41">
        <v>1</v>
      </c>
      <c r="X490" s="41">
        <v>1</v>
      </c>
      <c r="Y490" s="41">
        <v>0</v>
      </c>
      <c r="Z490" s="41">
        <v>2</v>
      </c>
      <c r="AA490" s="41">
        <v>4</v>
      </c>
      <c r="AB490" s="41">
        <v>0</v>
      </c>
      <c r="AC490" s="74">
        <f t="shared" si="32"/>
        <v>4</v>
      </c>
      <c r="AG490" s="61">
        <v>1</v>
      </c>
      <c r="AH490" s="52">
        <v>0</v>
      </c>
      <c r="AI490" s="52">
        <v>0</v>
      </c>
      <c r="AJ490" s="52">
        <v>1</v>
      </c>
      <c r="AK490" s="52">
        <v>0</v>
      </c>
      <c r="AP490" s="42">
        <f t="shared" si="33"/>
        <v>0</v>
      </c>
      <c r="AV490" s="41">
        <v>0</v>
      </c>
      <c r="AX490" s="41">
        <v>0</v>
      </c>
      <c r="AY490" s="42">
        <f t="shared" si="34"/>
        <v>40</v>
      </c>
      <c r="BC490" s="9">
        <v>1</v>
      </c>
      <c r="BE490" s="41">
        <v>0</v>
      </c>
      <c r="BF490" s="1" t="s">
        <v>175</v>
      </c>
      <c r="BG490" s="42">
        <f t="shared" si="35"/>
        <v>5</v>
      </c>
      <c r="BL490" s="10">
        <v>1</v>
      </c>
      <c r="BM490" s="65">
        <v>0</v>
      </c>
      <c r="BN490" s="41">
        <v>2</v>
      </c>
      <c r="BO490" s="41">
        <v>0</v>
      </c>
      <c r="BP490" s="52">
        <v>0</v>
      </c>
    </row>
    <row r="491" spans="2:70" x14ac:dyDescent="0.25">
      <c r="B491" s="15">
        <v>486</v>
      </c>
      <c r="C491" s="41">
        <v>1</v>
      </c>
      <c r="D491" s="41">
        <v>0</v>
      </c>
      <c r="E491" s="41">
        <v>5</v>
      </c>
      <c r="F491" s="29" t="s">
        <v>88</v>
      </c>
      <c r="H491" t="s">
        <v>699</v>
      </c>
      <c r="J491" s="41">
        <v>1</v>
      </c>
      <c r="K491" s="60">
        <v>1</v>
      </c>
      <c r="M491" s="43">
        <v>1</v>
      </c>
      <c r="R491" s="41">
        <v>0</v>
      </c>
      <c r="S491" s="41">
        <v>3</v>
      </c>
      <c r="T491" s="41">
        <v>2</v>
      </c>
      <c r="U491" s="41">
        <v>0</v>
      </c>
      <c r="W491" s="41">
        <v>0</v>
      </c>
      <c r="Y491" s="41">
        <v>0</v>
      </c>
      <c r="Z491" s="41">
        <v>4</v>
      </c>
      <c r="AA491" s="41">
        <v>1</v>
      </c>
      <c r="AB491" s="41">
        <v>0</v>
      </c>
      <c r="AC491" s="74">
        <f t="shared" si="32"/>
        <v>4</v>
      </c>
      <c r="AG491" s="61">
        <v>1</v>
      </c>
      <c r="AH491" s="52">
        <v>0</v>
      </c>
      <c r="AI491" s="52">
        <v>0</v>
      </c>
      <c r="AK491" s="52">
        <v>1</v>
      </c>
      <c r="AM491" s="52" t="s">
        <v>700</v>
      </c>
      <c r="AO491" s="41">
        <v>2</v>
      </c>
      <c r="AP491" s="42">
        <f t="shared" si="33"/>
        <v>12340</v>
      </c>
      <c r="AQ491" s="9">
        <v>1</v>
      </c>
      <c r="AR491" s="9">
        <v>1</v>
      </c>
      <c r="AS491" s="9">
        <v>1</v>
      </c>
      <c r="AT491" s="9">
        <v>1</v>
      </c>
      <c r="AV491" s="41">
        <v>0</v>
      </c>
      <c r="AX491" s="41">
        <v>0</v>
      </c>
      <c r="AY491" s="42">
        <f t="shared" si="34"/>
        <v>0</v>
      </c>
      <c r="BE491" s="41">
        <v>0</v>
      </c>
      <c r="BF491" s="1">
        <v>0</v>
      </c>
      <c r="BG491" s="42">
        <f t="shared" si="35"/>
        <v>0</v>
      </c>
      <c r="BM491" s="65">
        <v>0</v>
      </c>
      <c r="BN491" s="41">
        <v>2</v>
      </c>
    </row>
    <row r="492" spans="2:70" x14ac:dyDescent="0.25">
      <c r="B492" s="15">
        <v>487</v>
      </c>
      <c r="C492" s="41">
        <v>1</v>
      </c>
      <c r="D492" s="41">
        <v>0</v>
      </c>
      <c r="E492" s="41">
        <v>5</v>
      </c>
      <c r="F492" s="29" t="s">
        <v>689</v>
      </c>
      <c r="G492" s="29" t="s">
        <v>1177</v>
      </c>
      <c r="H492" t="s">
        <v>701</v>
      </c>
      <c r="J492" s="41">
        <v>0</v>
      </c>
      <c r="K492" s="60">
        <v>1</v>
      </c>
      <c r="Q492" s="61">
        <v>1</v>
      </c>
      <c r="R492" s="41">
        <v>0</v>
      </c>
      <c r="S492" s="41">
        <v>3</v>
      </c>
      <c r="T492" s="41">
        <v>2</v>
      </c>
      <c r="U492" s="41">
        <v>0</v>
      </c>
      <c r="W492" s="41">
        <v>0</v>
      </c>
      <c r="Y492" s="41">
        <v>0</v>
      </c>
      <c r="AA492" s="41">
        <v>4</v>
      </c>
      <c r="AC492" s="74">
        <f t="shared" si="32"/>
        <v>0</v>
      </c>
      <c r="AH492" s="52">
        <v>0</v>
      </c>
      <c r="AI492" s="52">
        <v>0</v>
      </c>
      <c r="AJ492" s="52" t="s">
        <v>91</v>
      </c>
      <c r="AK492" s="52">
        <v>1</v>
      </c>
      <c r="AL492" s="52">
        <v>1</v>
      </c>
      <c r="AM492" s="52">
        <v>1981</v>
      </c>
      <c r="AN492" s="41">
        <v>0</v>
      </c>
      <c r="AO492" s="41">
        <v>3</v>
      </c>
      <c r="AP492" s="42">
        <f t="shared" si="33"/>
        <v>12040</v>
      </c>
      <c r="AQ492" s="9">
        <v>1</v>
      </c>
      <c r="AR492" s="9">
        <v>1</v>
      </c>
      <c r="AT492" s="9">
        <v>1</v>
      </c>
      <c r="AV492" s="41">
        <v>0</v>
      </c>
      <c r="AW492" s="41">
        <v>0</v>
      </c>
      <c r="AX492" s="41">
        <v>1</v>
      </c>
      <c r="AY492" s="42">
        <f t="shared" si="34"/>
        <v>2000</v>
      </c>
      <c r="BA492" s="9">
        <v>1</v>
      </c>
      <c r="BG492" s="42">
        <f t="shared" si="35"/>
        <v>0</v>
      </c>
      <c r="BM492" s="65" t="s">
        <v>96</v>
      </c>
      <c r="BN492" s="41">
        <v>3</v>
      </c>
      <c r="BO492" s="51" t="s">
        <v>91</v>
      </c>
      <c r="BP492" s="52">
        <v>0</v>
      </c>
    </row>
    <row r="493" spans="2:70" x14ac:dyDescent="0.25">
      <c r="B493" s="15">
        <v>488</v>
      </c>
      <c r="C493" s="41">
        <v>1</v>
      </c>
      <c r="D493" s="41">
        <v>0</v>
      </c>
      <c r="E493" s="41">
        <v>5</v>
      </c>
      <c r="F493" s="29" t="s">
        <v>145</v>
      </c>
      <c r="G493" t="s">
        <v>435</v>
      </c>
      <c r="H493" t="s">
        <v>587</v>
      </c>
      <c r="J493" s="41">
        <v>0</v>
      </c>
      <c r="W493" s="41">
        <v>1</v>
      </c>
      <c r="X493" s="41">
        <v>2</v>
      </c>
      <c r="Y493" s="41">
        <v>0</v>
      </c>
      <c r="AA493" s="41">
        <v>2</v>
      </c>
      <c r="AC493" s="74">
        <f t="shared" si="32"/>
        <v>0</v>
      </c>
      <c r="AK493" s="52">
        <v>1</v>
      </c>
      <c r="AM493" s="52" t="s">
        <v>572</v>
      </c>
      <c r="AN493" s="41">
        <v>0</v>
      </c>
      <c r="AO493" s="41">
        <v>3</v>
      </c>
      <c r="AP493" s="42">
        <f t="shared" si="33"/>
        <v>2045</v>
      </c>
      <c r="AR493" s="9">
        <v>1</v>
      </c>
      <c r="AT493" s="9">
        <v>1</v>
      </c>
      <c r="AU493" s="10">
        <v>1</v>
      </c>
      <c r="AV493" s="41">
        <v>0</v>
      </c>
      <c r="AX493" s="41">
        <v>0</v>
      </c>
      <c r="AY493" s="42">
        <f t="shared" si="34"/>
        <v>0</v>
      </c>
      <c r="BG493" s="42">
        <f t="shared" si="35"/>
        <v>0</v>
      </c>
      <c r="BM493" s="65" t="s">
        <v>96</v>
      </c>
      <c r="BN493" s="41">
        <v>3</v>
      </c>
      <c r="BO493" s="41">
        <v>1</v>
      </c>
      <c r="BP493" s="52">
        <v>0</v>
      </c>
    </row>
    <row r="494" spans="2:70" x14ac:dyDescent="0.25">
      <c r="B494" s="15">
        <v>489</v>
      </c>
      <c r="C494" s="41">
        <v>1</v>
      </c>
      <c r="D494" s="41">
        <v>1</v>
      </c>
      <c r="E494" s="41">
        <v>5</v>
      </c>
      <c r="F494" s="29" t="s">
        <v>88</v>
      </c>
      <c r="G494" t="s">
        <v>602</v>
      </c>
      <c r="H494" t="s">
        <v>508</v>
      </c>
      <c r="J494" s="41">
        <v>1</v>
      </c>
      <c r="Q494" s="61">
        <v>1</v>
      </c>
      <c r="R494" s="41">
        <v>0</v>
      </c>
      <c r="S494" s="41">
        <v>1</v>
      </c>
      <c r="T494" s="41">
        <v>2</v>
      </c>
      <c r="U494" s="41">
        <v>1</v>
      </c>
      <c r="V494" s="41">
        <v>1</v>
      </c>
      <c r="W494" s="41">
        <v>1</v>
      </c>
      <c r="X494" s="41">
        <v>2</v>
      </c>
      <c r="Y494" s="41">
        <v>0</v>
      </c>
      <c r="AA494" s="41">
        <v>1</v>
      </c>
      <c r="AB494" s="41">
        <v>1</v>
      </c>
      <c r="AC494" s="74">
        <f t="shared" si="32"/>
        <v>200</v>
      </c>
      <c r="AE494" s="43">
        <v>1</v>
      </c>
      <c r="AH494" s="52">
        <v>1</v>
      </c>
      <c r="AI494" s="52">
        <v>0</v>
      </c>
      <c r="AJ494" s="52" t="s">
        <v>91</v>
      </c>
      <c r="AK494" s="52">
        <v>1</v>
      </c>
      <c r="AN494" s="41">
        <v>0</v>
      </c>
      <c r="AO494" s="41">
        <v>3</v>
      </c>
      <c r="AP494" s="42">
        <f t="shared" si="33"/>
        <v>2340</v>
      </c>
      <c r="AR494" s="9">
        <v>1</v>
      </c>
      <c r="AS494" s="9">
        <v>1</v>
      </c>
      <c r="AT494" s="9">
        <v>1</v>
      </c>
      <c r="AV494" s="41">
        <v>1</v>
      </c>
      <c r="AW494" s="41">
        <v>1</v>
      </c>
      <c r="AX494" s="41">
        <v>0</v>
      </c>
      <c r="AY494" s="42">
        <f t="shared" si="34"/>
        <v>0</v>
      </c>
      <c r="BE494" s="41">
        <v>0</v>
      </c>
      <c r="BF494" s="1" t="s">
        <v>169</v>
      </c>
      <c r="BG494" s="42">
        <f t="shared" si="35"/>
        <v>2040</v>
      </c>
      <c r="BI494" s="9">
        <v>1</v>
      </c>
      <c r="BK494" s="9">
        <v>1</v>
      </c>
      <c r="BM494" s="65">
        <v>1</v>
      </c>
      <c r="BN494" s="51">
        <v>2</v>
      </c>
      <c r="BO494" s="41">
        <v>0</v>
      </c>
      <c r="BP494" s="52">
        <v>0</v>
      </c>
      <c r="BQ494" t="s">
        <v>185</v>
      </c>
      <c r="BR494" t="s">
        <v>333</v>
      </c>
    </row>
    <row r="495" spans="2:70" x14ac:dyDescent="0.25">
      <c r="B495" s="15">
        <v>490</v>
      </c>
      <c r="C495" s="41">
        <v>1</v>
      </c>
      <c r="D495" s="41">
        <v>1</v>
      </c>
      <c r="E495" s="41">
        <v>5</v>
      </c>
      <c r="F495" s="29" t="s">
        <v>190</v>
      </c>
      <c r="G495" t="s">
        <v>703</v>
      </c>
      <c r="J495" s="41">
        <v>0</v>
      </c>
      <c r="R495" s="41">
        <v>1</v>
      </c>
      <c r="S495" s="41">
        <v>4</v>
      </c>
      <c r="T495" s="41">
        <v>3</v>
      </c>
      <c r="U495" s="41">
        <v>0</v>
      </c>
      <c r="W495" s="41">
        <v>0</v>
      </c>
      <c r="Y495" s="41">
        <v>1</v>
      </c>
      <c r="Z495" s="41">
        <v>1</v>
      </c>
      <c r="AA495" s="41">
        <v>4</v>
      </c>
      <c r="AC495" s="74">
        <f t="shared" si="32"/>
        <v>0</v>
      </c>
      <c r="AK495" s="52">
        <v>1</v>
      </c>
      <c r="AM495" s="52">
        <v>1991</v>
      </c>
      <c r="AN495" s="41">
        <v>0</v>
      </c>
      <c r="AO495" s="41">
        <v>3</v>
      </c>
      <c r="AP495" s="42">
        <f t="shared" si="33"/>
        <v>5</v>
      </c>
      <c r="AU495" s="10">
        <v>1</v>
      </c>
      <c r="AV495" s="41">
        <v>0</v>
      </c>
      <c r="AX495" s="41">
        <v>1</v>
      </c>
      <c r="AY495" s="42">
        <f t="shared" si="34"/>
        <v>5</v>
      </c>
      <c r="BD495" s="10">
        <v>1</v>
      </c>
      <c r="BE495" s="41">
        <v>0</v>
      </c>
      <c r="BF495" s="1">
        <v>0</v>
      </c>
      <c r="BG495" s="42">
        <f t="shared" si="35"/>
        <v>0</v>
      </c>
      <c r="BM495" s="65" t="s">
        <v>96</v>
      </c>
      <c r="BN495" s="41">
        <v>2</v>
      </c>
      <c r="BO495" s="41">
        <v>0</v>
      </c>
      <c r="BP495" s="52">
        <v>0</v>
      </c>
    </row>
    <row r="496" spans="2:70" ht="15" customHeight="1" x14ac:dyDescent="0.25">
      <c r="B496" s="15">
        <v>491</v>
      </c>
      <c r="C496" s="41">
        <v>1</v>
      </c>
      <c r="D496" s="41">
        <v>1</v>
      </c>
      <c r="E496" s="41">
        <v>5</v>
      </c>
      <c r="F496" s="29" t="s">
        <v>178</v>
      </c>
      <c r="G496" t="s">
        <v>179</v>
      </c>
      <c r="H496" t="s">
        <v>89</v>
      </c>
      <c r="J496" s="41">
        <v>0</v>
      </c>
      <c r="R496" s="41">
        <v>0</v>
      </c>
      <c r="S496" s="41">
        <v>1</v>
      </c>
      <c r="T496" s="41">
        <v>1</v>
      </c>
      <c r="U496" s="41">
        <v>0</v>
      </c>
      <c r="W496" s="41">
        <v>0</v>
      </c>
      <c r="X496" s="41">
        <v>1</v>
      </c>
      <c r="AA496" s="41">
        <v>4</v>
      </c>
      <c r="AB496" s="41">
        <v>0</v>
      </c>
      <c r="AC496" s="74">
        <f t="shared" si="32"/>
        <v>0</v>
      </c>
      <c r="AH496" s="52">
        <v>0</v>
      </c>
      <c r="AI496" s="52">
        <v>0</v>
      </c>
      <c r="AK496" s="52">
        <v>1</v>
      </c>
      <c r="AM496" s="52" t="s">
        <v>704</v>
      </c>
      <c r="AN496" s="41">
        <v>0</v>
      </c>
      <c r="AP496" s="42">
        <f t="shared" si="33"/>
        <v>300</v>
      </c>
      <c r="AS496" s="9">
        <v>1</v>
      </c>
      <c r="AV496" s="41">
        <v>1</v>
      </c>
      <c r="AW496" s="41">
        <v>1</v>
      </c>
      <c r="AX496" s="41">
        <v>1</v>
      </c>
      <c r="AY496" s="42">
        <f t="shared" si="34"/>
        <v>2000</v>
      </c>
      <c r="BA496" s="9">
        <v>1</v>
      </c>
      <c r="BE496" s="41">
        <v>1</v>
      </c>
      <c r="BG496" s="42">
        <f t="shared" si="35"/>
        <v>0</v>
      </c>
      <c r="BM496" s="65">
        <v>0</v>
      </c>
      <c r="BN496" s="41">
        <v>3</v>
      </c>
      <c r="BO496" s="51" t="s">
        <v>91</v>
      </c>
      <c r="BP496" s="52">
        <v>0</v>
      </c>
      <c r="BQ496" t="s">
        <v>177</v>
      </c>
      <c r="BR496" t="s">
        <v>705</v>
      </c>
    </row>
    <row r="497" spans="2:70" ht="15" customHeight="1" x14ac:dyDescent="0.25">
      <c r="B497" s="91">
        <v>492</v>
      </c>
      <c r="C497" s="41">
        <v>1</v>
      </c>
      <c r="D497" s="41">
        <v>1</v>
      </c>
      <c r="E497" s="41">
        <v>4</v>
      </c>
      <c r="F497" s="29" t="s">
        <v>190</v>
      </c>
      <c r="G497" t="s">
        <v>407</v>
      </c>
      <c r="H497" t="s">
        <v>706</v>
      </c>
      <c r="J497" s="41">
        <v>0</v>
      </c>
      <c r="K497" s="60">
        <v>1</v>
      </c>
      <c r="R497" s="41">
        <v>0</v>
      </c>
      <c r="S497" s="41">
        <v>1</v>
      </c>
      <c r="T497" s="41">
        <v>2</v>
      </c>
      <c r="U497" s="41">
        <v>1</v>
      </c>
      <c r="V497" s="41">
        <v>5</v>
      </c>
      <c r="W497" s="51">
        <v>1</v>
      </c>
      <c r="X497" s="51">
        <v>5</v>
      </c>
      <c r="Y497" s="89">
        <v>0</v>
      </c>
      <c r="Z497" s="41">
        <v>4</v>
      </c>
      <c r="AC497" s="74">
        <f t="shared" si="32"/>
        <v>0</v>
      </c>
      <c r="AK497" s="52">
        <v>1</v>
      </c>
      <c r="AL497" s="52">
        <v>1</v>
      </c>
      <c r="AM497" s="52" t="s">
        <v>707</v>
      </c>
      <c r="AN497" s="41">
        <v>1</v>
      </c>
      <c r="AO497" s="41">
        <v>1</v>
      </c>
      <c r="AP497" s="42">
        <f t="shared" si="33"/>
        <v>2000</v>
      </c>
      <c r="AR497" s="9">
        <v>1</v>
      </c>
      <c r="AV497" s="41">
        <v>1</v>
      </c>
      <c r="AW497" s="41">
        <v>1</v>
      </c>
      <c r="AX497" s="41">
        <v>0</v>
      </c>
      <c r="AY497" s="42">
        <f t="shared" si="34"/>
        <v>0</v>
      </c>
      <c r="BE497" s="41">
        <v>0</v>
      </c>
      <c r="BG497" s="42">
        <f t="shared" si="35"/>
        <v>10000</v>
      </c>
      <c r="BH497" s="13">
        <v>1</v>
      </c>
      <c r="BM497" s="65">
        <v>1</v>
      </c>
      <c r="BN497" s="41">
        <v>3</v>
      </c>
      <c r="BO497" s="41">
        <v>0</v>
      </c>
      <c r="BP497" s="52">
        <v>1</v>
      </c>
    </row>
    <row r="498" spans="2:70" ht="15" customHeight="1" x14ac:dyDescent="0.25">
      <c r="B498" s="15">
        <v>493</v>
      </c>
      <c r="C498" s="41">
        <v>1</v>
      </c>
      <c r="D498" s="41">
        <v>1</v>
      </c>
      <c r="E498" s="41">
        <v>4</v>
      </c>
      <c r="F498" s="29" t="s">
        <v>88</v>
      </c>
      <c r="G498" s="28" t="s">
        <v>195</v>
      </c>
      <c r="H498" t="s">
        <v>255</v>
      </c>
      <c r="J498" s="41">
        <v>1</v>
      </c>
      <c r="M498" s="43">
        <v>1</v>
      </c>
      <c r="R498" s="41">
        <v>0</v>
      </c>
      <c r="S498" s="41">
        <v>1</v>
      </c>
      <c r="T498" s="41">
        <v>2</v>
      </c>
      <c r="U498" s="41">
        <v>0</v>
      </c>
      <c r="W498" s="41">
        <v>0</v>
      </c>
      <c r="Y498" s="41">
        <v>0</v>
      </c>
      <c r="AA498" s="41">
        <v>3</v>
      </c>
      <c r="AB498" s="41">
        <v>0</v>
      </c>
      <c r="AC498" s="74">
        <f t="shared" si="32"/>
        <v>0</v>
      </c>
      <c r="AH498" s="52">
        <v>0</v>
      </c>
      <c r="AI498" s="52">
        <v>0</v>
      </c>
      <c r="AK498" s="52">
        <v>0</v>
      </c>
      <c r="AP498" s="42">
        <f t="shared" si="33"/>
        <v>0</v>
      </c>
      <c r="AX498" s="41">
        <v>0</v>
      </c>
      <c r="AY498" s="42">
        <f t="shared" si="34"/>
        <v>0</v>
      </c>
      <c r="BE498" s="41">
        <v>0</v>
      </c>
      <c r="BF498" s="1" t="s">
        <v>175</v>
      </c>
      <c r="BG498" s="42">
        <f t="shared" si="35"/>
        <v>40</v>
      </c>
      <c r="BK498" s="9">
        <v>1</v>
      </c>
      <c r="BM498" s="65">
        <v>0</v>
      </c>
      <c r="BN498" s="41">
        <v>3</v>
      </c>
      <c r="BO498" s="41">
        <v>1</v>
      </c>
      <c r="BP498" s="52">
        <v>1</v>
      </c>
      <c r="BQ498" t="s">
        <v>177</v>
      </c>
    </row>
    <row r="499" spans="2:70" ht="15" customHeight="1" x14ac:dyDescent="0.25">
      <c r="B499" s="15">
        <v>494</v>
      </c>
      <c r="C499" s="41">
        <v>1</v>
      </c>
      <c r="D499" s="41">
        <v>1</v>
      </c>
      <c r="E499" s="41">
        <v>5</v>
      </c>
      <c r="F499" s="29" t="s">
        <v>88</v>
      </c>
      <c r="G499" t="s">
        <v>708</v>
      </c>
      <c r="H499" t="s">
        <v>709</v>
      </c>
      <c r="J499" s="41">
        <v>0</v>
      </c>
      <c r="W499" s="41">
        <v>1</v>
      </c>
      <c r="X499" s="41" t="s">
        <v>324</v>
      </c>
      <c r="Y499" s="41">
        <v>1</v>
      </c>
      <c r="Z499" s="41" t="s">
        <v>263</v>
      </c>
      <c r="AC499" s="74">
        <f t="shared" si="32"/>
        <v>0</v>
      </c>
      <c r="AK499" s="52">
        <v>1</v>
      </c>
      <c r="AL499" s="52">
        <v>1</v>
      </c>
      <c r="AN499" s="41" t="s">
        <v>101</v>
      </c>
      <c r="AO499" s="41">
        <v>1</v>
      </c>
      <c r="AP499" s="42">
        <f t="shared" si="33"/>
        <v>2000</v>
      </c>
      <c r="AR499" s="9">
        <v>1</v>
      </c>
      <c r="AV499" s="41">
        <v>0</v>
      </c>
      <c r="AX499" s="41">
        <v>0</v>
      </c>
      <c r="AY499" s="42">
        <f t="shared" si="34"/>
        <v>0</v>
      </c>
      <c r="BE499" s="41">
        <v>0</v>
      </c>
      <c r="BF499" s="1">
        <v>0</v>
      </c>
      <c r="BG499" s="42">
        <f t="shared" si="35"/>
        <v>0</v>
      </c>
      <c r="BM499" s="65" t="s">
        <v>96</v>
      </c>
      <c r="BN499" s="41">
        <v>3</v>
      </c>
      <c r="BQ499" s="78" t="s">
        <v>185</v>
      </c>
    </row>
    <row r="500" spans="2:70" ht="15" customHeight="1" x14ac:dyDescent="0.25">
      <c r="B500" s="15">
        <v>495</v>
      </c>
      <c r="C500" s="41">
        <v>1</v>
      </c>
      <c r="D500" s="41">
        <v>1</v>
      </c>
      <c r="E500" s="41">
        <v>4</v>
      </c>
      <c r="F500" s="29" t="s">
        <v>88</v>
      </c>
      <c r="G500" s="28" t="s">
        <v>248</v>
      </c>
      <c r="J500" s="41">
        <v>0</v>
      </c>
      <c r="K500" s="60">
        <v>1</v>
      </c>
      <c r="M500" s="43">
        <v>1</v>
      </c>
      <c r="R500" s="41">
        <v>1</v>
      </c>
      <c r="S500" s="41">
        <v>5</v>
      </c>
      <c r="T500" s="41">
        <v>1</v>
      </c>
      <c r="U500" s="41">
        <v>1</v>
      </c>
      <c r="V500" s="41">
        <v>5</v>
      </c>
      <c r="W500" s="41">
        <v>0</v>
      </c>
      <c r="X500" s="41">
        <v>5</v>
      </c>
      <c r="Y500" s="41">
        <v>0</v>
      </c>
      <c r="Z500" s="41">
        <v>3</v>
      </c>
      <c r="AA500" s="41">
        <v>1</v>
      </c>
      <c r="AB500" s="41">
        <v>0</v>
      </c>
      <c r="AC500" s="74">
        <f t="shared" si="32"/>
        <v>1000</v>
      </c>
      <c r="AD500" s="60">
        <v>1</v>
      </c>
      <c r="AH500" s="52">
        <v>0</v>
      </c>
      <c r="AI500" s="52">
        <v>1</v>
      </c>
      <c r="AK500" s="52">
        <v>1</v>
      </c>
      <c r="AL500" s="52">
        <v>1</v>
      </c>
      <c r="AM500" s="76" t="s">
        <v>1186</v>
      </c>
      <c r="AN500" s="41">
        <v>0</v>
      </c>
      <c r="AO500" s="41">
        <v>3</v>
      </c>
      <c r="AP500" s="42">
        <f t="shared" si="33"/>
        <v>300</v>
      </c>
      <c r="AS500" s="9">
        <v>1</v>
      </c>
      <c r="AV500" s="41">
        <v>0</v>
      </c>
      <c r="AW500" s="41">
        <v>1</v>
      </c>
      <c r="AX500" s="41">
        <v>1</v>
      </c>
      <c r="AY500" s="42">
        <f t="shared" si="34"/>
        <v>10000</v>
      </c>
      <c r="AZ500" s="60">
        <v>1</v>
      </c>
      <c r="BE500" s="41">
        <v>0</v>
      </c>
      <c r="BF500" s="1">
        <v>20000</v>
      </c>
      <c r="BG500" s="42">
        <f t="shared" si="35"/>
        <v>0</v>
      </c>
      <c r="BM500" s="65">
        <v>0</v>
      </c>
      <c r="BN500" s="41">
        <v>3</v>
      </c>
      <c r="BO500" s="41">
        <v>1</v>
      </c>
      <c r="BP500" s="52">
        <v>1</v>
      </c>
      <c r="BQ500" t="s">
        <v>177</v>
      </c>
    </row>
    <row r="501" spans="2:70" ht="15" customHeight="1" x14ac:dyDescent="0.25">
      <c r="B501" s="15">
        <v>496</v>
      </c>
      <c r="C501" s="41">
        <v>1</v>
      </c>
      <c r="D501" s="41">
        <v>0</v>
      </c>
      <c r="E501" s="41">
        <v>4</v>
      </c>
      <c r="F501" s="29" t="s">
        <v>88</v>
      </c>
      <c r="G501" s="28" t="s">
        <v>350</v>
      </c>
      <c r="J501" s="41">
        <v>0</v>
      </c>
      <c r="M501" s="43">
        <v>1</v>
      </c>
      <c r="O501" s="43">
        <v>1</v>
      </c>
      <c r="R501" s="41">
        <v>0</v>
      </c>
      <c r="S501" s="41">
        <v>2</v>
      </c>
      <c r="T501" s="41">
        <v>1</v>
      </c>
      <c r="U501" s="41">
        <v>0</v>
      </c>
      <c r="W501" s="41">
        <v>0</v>
      </c>
      <c r="Y501" s="41">
        <v>0</v>
      </c>
      <c r="AA501" s="41">
        <v>4</v>
      </c>
      <c r="AB501" s="41">
        <v>0</v>
      </c>
      <c r="AC501" s="74">
        <f t="shared" si="32"/>
        <v>0</v>
      </c>
      <c r="AH501" s="52">
        <v>0</v>
      </c>
      <c r="AI501" s="52">
        <v>1</v>
      </c>
      <c r="AJ501" s="52" t="s">
        <v>278</v>
      </c>
      <c r="AK501" s="52">
        <v>1</v>
      </c>
      <c r="AL501" s="52">
        <v>1</v>
      </c>
      <c r="AM501" s="52" t="s">
        <v>584</v>
      </c>
      <c r="AN501" s="41">
        <v>1</v>
      </c>
      <c r="AO501" s="41">
        <v>1</v>
      </c>
      <c r="AP501" s="42">
        <f t="shared" si="33"/>
        <v>2000</v>
      </c>
      <c r="AR501" s="9">
        <v>1</v>
      </c>
      <c r="AV501" s="41">
        <v>1</v>
      </c>
      <c r="AW501" s="41">
        <v>1</v>
      </c>
      <c r="AX501" s="41">
        <v>0</v>
      </c>
      <c r="AY501" s="42">
        <f t="shared" si="34"/>
        <v>0</v>
      </c>
      <c r="BE501" s="41">
        <v>0</v>
      </c>
      <c r="BF501" s="1" t="s">
        <v>175</v>
      </c>
      <c r="BG501" s="42">
        <f t="shared" si="35"/>
        <v>0</v>
      </c>
      <c r="BM501" s="65">
        <v>0</v>
      </c>
      <c r="BN501" s="41">
        <v>3</v>
      </c>
      <c r="BO501" s="41">
        <v>1</v>
      </c>
      <c r="BP501" s="52">
        <v>1</v>
      </c>
      <c r="BQ501" t="s">
        <v>610</v>
      </c>
      <c r="BR501" t="s">
        <v>225</v>
      </c>
    </row>
    <row r="502" spans="2:70" ht="15" customHeight="1" x14ac:dyDescent="0.25">
      <c r="B502" s="15">
        <v>497</v>
      </c>
      <c r="C502" s="41">
        <v>1</v>
      </c>
      <c r="E502" s="41">
        <v>3</v>
      </c>
      <c r="J502" s="41">
        <v>0</v>
      </c>
      <c r="Q502" s="61">
        <v>1</v>
      </c>
      <c r="R502" s="41">
        <v>0</v>
      </c>
      <c r="S502" s="41">
        <v>1</v>
      </c>
      <c r="T502" s="41">
        <v>1</v>
      </c>
      <c r="U502" s="41">
        <v>0</v>
      </c>
      <c r="V502" s="41">
        <v>1</v>
      </c>
      <c r="W502" s="41">
        <v>0</v>
      </c>
      <c r="X502" s="41" t="s">
        <v>270</v>
      </c>
      <c r="Y502" s="41">
        <v>0</v>
      </c>
      <c r="Z502" s="41">
        <v>4</v>
      </c>
      <c r="AA502" s="41">
        <v>4</v>
      </c>
      <c r="AC502" s="74">
        <f t="shared" si="32"/>
        <v>4</v>
      </c>
      <c r="AG502" s="61">
        <v>1</v>
      </c>
      <c r="AH502" s="52">
        <v>0</v>
      </c>
      <c r="AI502" s="52">
        <v>0</v>
      </c>
      <c r="AJ502" s="52">
        <v>0</v>
      </c>
      <c r="AK502" s="52">
        <v>1</v>
      </c>
      <c r="AL502" s="52">
        <v>1</v>
      </c>
      <c r="AN502" s="41">
        <v>1</v>
      </c>
      <c r="AP502" s="42">
        <f t="shared" si="33"/>
        <v>5</v>
      </c>
      <c r="AU502" s="10">
        <v>1</v>
      </c>
      <c r="AV502" s="41">
        <v>0</v>
      </c>
      <c r="AW502" s="41">
        <v>1</v>
      </c>
      <c r="AX502" s="41">
        <v>0</v>
      </c>
      <c r="AY502" s="42">
        <f t="shared" si="34"/>
        <v>5</v>
      </c>
      <c r="BD502" s="10">
        <v>1</v>
      </c>
      <c r="BE502" s="41">
        <v>0</v>
      </c>
      <c r="BG502" s="42">
        <f t="shared" si="35"/>
        <v>5</v>
      </c>
      <c r="BL502" s="10">
        <v>1</v>
      </c>
      <c r="BM502" s="65">
        <v>0</v>
      </c>
      <c r="BN502" s="41">
        <v>3</v>
      </c>
      <c r="BO502" s="41">
        <v>1</v>
      </c>
      <c r="BP502" s="52">
        <v>0</v>
      </c>
    </row>
    <row r="503" spans="2:70" ht="15" customHeight="1" x14ac:dyDescent="0.25">
      <c r="B503" s="15">
        <v>498</v>
      </c>
      <c r="C503" s="41">
        <v>1</v>
      </c>
      <c r="D503" s="41">
        <v>1</v>
      </c>
      <c r="E503" s="41">
        <v>5</v>
      </c>
      <c r="F503" s="29" t="s">
        <v>227</v>
      </c>
      <c r="G503" s="28" t="s">
        <v>534</v>
      </c>
      <c r="H503" t="s">
        <v>508</v>
      </c>
      <c r="J503" s="41">
        <v>1</v>
      </c>
      <c r="Q503" s="61">
        <v>1</v>
      </c>
      <c r="R503" s="41">
        <v>0</v>
      </c>
      <c r="S503" s="41">
        <v>1</v>
      </c>
      <c r="T503" s="41">
        <v>4</v>
      </c>
      <c r="U503" s="41">
        <v>1</v>
      </c>
      <c r="V503" s="41">
        <v>3</v>
      </c>
      <c r="W503" s="41">
        <v>0</v>
      </c>
      <c r="AA503" s="41">
        <v>1</v>
      </c>
      <c r="AB503" s="41">
        <v>0</v>
      </c>
      <c r="AC503" s="74">
        <f t="shared" si="32"/>
        <v>0</v>
      </c>
      <c r="AH503" s="52">
        <v>0</v>
      </c>
      <c r="AI503" s="52">
        <v>0</v>
      </c>
      <c r="AJ503" s="52">
        <v>0</v>
      </c>
      <c r="AK503" s="52">
        <v>1</v>
      </c>
      <c r="AM503" s="67" t="s">
        <v>582</v>
      </c>
      <c r="AN503" s="41">
        <v>0</v>
      </c>
      <c r="AO503" s="41">
        <v>2</v>
      </c>
      <c r="AP503" s="42">
        <f t="shared" si="33"/>
        <v>300</v>
      </c>
      <c r="AS503" s="9">
        <v>1</v>
      </c>
      <c r="AV503" s="41">
        <v>1</v>
      </c>
      <c r="AW503" s="41">
        <v>1</v>
      </c>
      <c r="AX503" s="41">
        <v>1</v>
      </c>
      <c r="AY503" s="42">
        <f t="shared" si="34"/>
        <v>2000</v>
      </c>
      <c r="BA503" s="9">
        <v>1</v>
      </c>
      <c r="BE503" s="41">
        <v>1</v>
      </c>
      <c r="BG503" s="42">
        <f t="shared" si="35"/>
        <v>40</v>
      </c>
      <c r="BK503" s="9">
        <v>1</v>
      </c>
      <c r="BM503" s="65">
        <v>1</v>
      </c>
      <c r="BN503" s="41">
        <v>1</v>
      </c>
      <c r="BO503" s="41">
        <v>1</v>
      </c>
      <c r="BP503" s="52">
        <v>0</v>
      </c>
      <c r="BQ503" t="s">
        <v>610</v>
      </c>
      <c r="BR503" t="s">
        <v>1178</v>
      </c>
    </row>
    <row r="504" spans="2:70" ht="15" customHeight="1" x14ac:dyDescent="0.25">
      <c r="B504" s="15">
        <v>499</v>
      </c>
      <c r="C504" s="41">
        <v>1</v>
      </c>
      <c r="D504" s="41">
        <v>0</v>
      </c>
      <c r="E504" s="41">
        <v>4</v>
      </c>
      <c r="F504" s="29" t="s">
        <v>88</v>
      </c>
      <c r="G504" s="28" t="s">
        <v>160</v>
      </c>
      <c r="H504" t="s">
        <v>225</v>
      </c>
      <c r="J504" s="41">
        <v>0</v>
      </c>
      <c r="M504" s="43">
        <v>1</v>
      </c>
      <c r="R504" s="41">
        <v>0</v>
      </c>
      <c r="W504" s="41">
        <v>1</v>
      </c>
      <c r="X504" s="41">
        <v>1</v>
      </c>
      <c r="Y504" s="41">
        <v>0</v>
      </c>
      <c r="AA504" s="41">
        <v>3</v>
      </c>
      <c r="AB504" s="41">
        <v>0</v>
      </c>
      <c r="AC504" s="74">
        <f t="shared" si="32"/>
        <v>0</v>
      </c>
      <c r="AH504" s="52">
        <v>0</v>
      </c>
      <c r="AI504" s="52">
        <v>0</v>
      </c>
      <c r="AK504" s="52">
        <v>1</v>
      </c>
      <c r="AL504" s="52">
        <v>1</v>
      </c>
      <c r="AN504" s="41">
        <v>0</v>
      </c>
      <c r="AO504" s="41">
        <v>1</v>
      </c>
      <c r="AP504" s="42">
        <f t="shared" si="33"/>
        <v>2040</v>
      </c>
      <c r="AR504" s="9">
        <v>1</v>
      </c>
      <c r="AT504" s="9">
        <v>1</v>
      </c>
      <c r="AV504" s="41">
        <v>0</v>
      </c>
      <c r="AX504" s="41">
        <v>1</v>
      </c>
      <c r="AY504" s="42">
        <f t="shared" si="34"/>
        <v>2000</v>
      </c>
      <c r="BA504" s="9">
        <v>1</v>
      </c>
      <c r="BE504" s="41">
        <v>0</v>
      </c>
      <c r="BF504" s="1">
        <v>0</v>
      </c>
      <c r="BG504" s="42">
        <f t="shared" si="35"/>
        <v>0</v>
      </c>
      <c r="BM504" s="65" t="s">
        <v>96</v>
      </c>
      <c r="BN504" s="41">
        <v>1</v>
      </c>
      <c r="BO504" s="41">
        <v>1</v>
      </c>
      <c r="BP504" s="52">
        <v>1</v>
      </c>
      <c r="BQ504" t="s">
        <v>177</v>
      </c>
    </row>
    <row r="505" spans="2:70" ht="15" customHeight="1" x14ac:dyDescent="0.25">
      <c r="B505" s="15">
        <v>500</v>
      </c>
      <c r="C505" s="41">
        <v>1</v>
      </c>
      <c r="E505" s="41">
        <v>4</v>
      </c>
      <c r="F505" s="29" t="s">
        <v>88</v>
      </c>
      <c r="G505" s="28" t="s">
        <v>160</v>
      </c>
      <c r="J505" s="41">
        <v>0</v>
      </c>
      <c r="L505" s="43">
        <v>1</v>
      </c>
      <c r="M505" s="43">
        <v>1</v>
      </c>
      <c r="R505" s="41">
        <v>0</v>
      </c>
      <c r="S505" s="41">
        <v>1</v>
      </c>
      <c r="T505" s="41">
        <v>1</v>
      </c>
      <c r="U505" s="41">
        <v>0</v>
      </c>
      <c r="W505" s="41">
        <v>1</v>
      </c>
      <c r="X505" s="41">
        <v>1</v>
      </c>
      <c r="Y505" s="41">
        <v>0</v>
      </c>
      <c r="AA505" s="41">
        <v>4</v>
      </c>
      <c r="AC505" s="74">
        <f t="shared" si="32"/>
        <v>0</v>
      </c>
      <c r="AK505" s="52">
        <v>1</v>
      </c>
      <c r="AL505" s="52">
        <v>1</v>
      </c>
      <c r="AM505" s="52" t="s">
        <v>710</v>
      </c>
      <c r="AN505" s="41">
        <v>1</v>
      </c>
      <c r="AO505" s="41">
        <v>3</v>
      </c>
      <c r="AP505" s="42">
        <f t="shared" si="33"/>
        <v>300</v>
      </c>
      <c r="AS505" s="9">
        <v>1</v>
      </c>
      <c r="AV505" s="41">
        <v>1</v>
      </c>
      <c r="AW505" s="41">
        <v>1</v>
      </c>
      <c r="AX505" s="41">
        <v>0</v>
      </c>
      <c r="AY505" s="42">
        <f t="shared" si="34"/>
        <v>0</v>
      </c>
      <c r="BE505" s="41">
        <v>0</v>
      </c>
      <c r="BF505" s="1">
        <v>0</v>
      </c>
      <c r="BG505" s="42">
        <f t="shared" si="35"/>
        <v>10000</v>
      </c>
      <c r="BH505" s="13">
        <v>1</v>
      </c>
      <c r="BM505" s="65">
        <v>0</v>
      </c>
      <c r="BN505" s="41">
        <v>2</v>
      </c>
      <c r="BO505" s="41">
        <v>0</v>
      </c>
      <c r="BP505" s="52">
        <v>0</v>
      </c>
      <c r="BQ505" t="s">
        <v>177</v>
      </c>
    </row>
    <row r="506" spans="2:70" x14ac:dyDescent="0.25">
      <c r="B506" s="15">
        <v>501</v>
      </c>
      <c r="C506" s="41">
        <v>1</v>
      </c>
      <c r="D506" s="41">
        <v>1</v>
      </c>
      <c r="E506" s="41">
        <v>4</v>
      </c>
      <c r="F506" s="29" t="s">
        <v>79</v>
      </c>
      <c r="G506" s="28" t="s">
        <v>199</v>
      </c>
      <c r="H506" t="s">
        <v>711</v>
      </c>
      <c r="J506" s="41">
        <v>0</v>
      </c>
      <c r="K506" s="60">
        <v>1</v>
      </c>
      <c r="R506" s="41">
        <v>0</v>
      </c>
      <c r="T506" s="41">
        <v>3</v>
      </c>
      <c r="U506" s="41">
        <v>0</v>
      </c>
      <c r="W506" s="41">
        <v>1</v>
      </c>
      <c r="X506" s="41">
        <v>4</v>
      </c>
      <c r="Y506" s="41">
        <v>0</v>
      </c>
      <c r="AA506" s="41">
        <v>2</v>
      </c>
      <c r="AB506" s="41">
        <v>0</v>
      </c>
      <c r="AC506" s="74">
        <f t="shared" si="32"/>
        <v>0</v>
      </c>
      <c r="AK506" s="52">
        <v>1</v>
      </c>
      <c r="AL506" s="52">
        <v>1</v>
      </c>
      <c r="AN506" s="41" t="s">
        <v>101</v>
      </c>
      <c r="AO506" s="41">
        <v>1</v>
      </c>
      <c r="AP506" s="42">
        <f t="shared" si="33"/>
        <v>2040</v>
      </c>
      <c r="AR506" s="9">
        <v>1</v>
      </c>
      <c r="AT506" s="9">
        <v>1</v>
      </c>
      <c r="AV506" s="41">
        <v>0</v>
      </c>
      <c r="AY506" s="42">
        <f t="shared" si="34"/>
        <v>0</v>
      </c>
      <c r="BE506" s="41">
        <v>0</v>
      </c>
      <c r="BG506" s="42">
        <f t="shared" si="35"/>
        <v>0</v>
      </c>
      <c r="BN506" s="41">
        <v>2</v>
      </c>
      <c r="BO506" s="41">
        <v>1</v>
      </c>
    </row>
    <row r="507" spans="2:70" x14ac:dyDescent="0.25">
      <c r="B507" s="15">
        <v>502</v>
      </c>
      <c r="C507" s="41">
        <v>1</v>
      </c>
      <c r="D507" s="41">
        <v>1</v>
      </c>
      <c r="E507" s="41">
        <v>5</v>
      </c>
      <c r="F507" s="29" t="s">
        <v>88</v>
      </c>
      <c r="G507" s="28" t="s">
        <v>655</v>
      </c>
      <c r="H507" t="s">
        <v>712</v>
      </c>
      <c r="J507" s="41">
        <v>0</v>
      </c>
      <c r="R507" s="41">
        <v>0</v>
      </c>
      <c r="S507" s="41">
        <v>4</v>
      </c>
      <c r="T507" s="41">
        <v>1</v>
      </c>
      <c r="U507" s="41">
        <v>0</v>
      </c>
      <c r="W507" s="41">
        <v>0</v>
      </c>
      <c r="Y507" s="41">
        <v>0</v>
      </c>
      <c r="AA507" s="41">
        <v>2</v>
      </c>
      <c r="AC507" s="74">
        <f t="shared" si="32"/>
        <v>0</v>
      </c>
      <c r="AK507" s="52">
        <v>1</v>
      </c>
      <c r="AL507" s="52">
        <v>1</v>
      </c>
      <c r="AM507" s="52">
        <v>1986</v>
      </c>
      <c r="AN507" s="41">
        <v>1</v>
      </c>
      <c r="AO507" s="41">
        <v>1</v>
      </c>
      <c r="AP507" s="42">
        <f t="shared" si="33"/>
        <v>2000</v>
      </c>
      <c r="AR507" s="9">
        <v>1</v>
      </c>
      <c r="AV507" s="41">
        <v>1</v>
      </c>
      <c r="AW507" s="41">
        <v>1</v>
      </c>
      <c r="AX507" s="41">
        <v>0</v>
      </c>
      <c r="AY507" s="42">
        <f t="shared" si="34"/>
        <v>0</v>
      </c>
      <c r="BE507" s="41">
        <v>0</v>
      </c>
      <c r="BG507" s="42">
        <f t="shared" si="35"/>
        <v>2000</v>
      </c>
      <c r="BI507" s="9">
        <v>1</v>
      </c>
      <c r="BM507" s="65">
        <v>0</v>
      </c>
      <c r="BN507" s="41">
        <v>2</v>
      </c>
      <c r="BO507" s="41">
        <v>0</v>
      </c>
      <c r="BP507" s="52">
        <v>1</v>
      </c>
    </row>
    <row r="508" spans="2:70" x14ac:dyDescent="0.25">
      <c r="B508" s="15">
        <v>503</v>
      </c>
      <c r="C508" s="41">
        <v>1</v>
      </c>
      <c r="D508" s="41">
        <v>0</v>
      </c>
      <c r="E508" s="41">
        <v>3</v>
      </c>
      <c r="F508" s="29" t="s">
        <v>88</v>
      </c>
      <c r="G508" s="28" t="s">
        <v>198</v>
      </c>
      <c r="H508" t="s">
        <v>504</v>
      </c>
      <c r="J508" s="41">
        <v>0</v>
      </c>
      <c r="N508" s="43">
        <v>1</v>
      </c>
      <c r="R508" s="41">
        <v>0</v>
      </c>
      <c r="S508" s="41">
        <v>3</v>
      </c>
      <c r="T508" s="41">
        <v>1</v>
      </c>
      <c r="U508" s="41">
        <v>0</v>
      </c>
      <c r="W508" s="41">
        <v>1</v>
      </c>
      <c r="X508" s="41">
        <v>2</v>
      </c>
      <c r="Y508" s="41">
        <v>1</v>
      </c>
      <c r="Z508" s="41">
        <v>1</v>
      </c>
      <c r="AA508" s="41">
        <v>2</v>
      </c>
      <c r="AC508" s="74">
        <f t="shared" si="32"/>
        <v>0</v>
      </c>
      <c r="AK508" s="52">
        <v>1</v>
      </c>
      <c r="AL508" s="52">
        <v>1</v>
      </c>
      <c r="AM508" s="52">
        <v>1967</v>
      </c>
      <c r="AN508" s="41">
        <v>0</v>
      </c>
      <c r="AO508" s="41">
        <v>3</v>
      </c>
      <c r="AP508" s="42">
        <f t="shared" si="33"/>
        <v>2345</v>
      </c>
      <c r="AR508" s="9">
        <v>1</v>
      </c>
      <c r="AS508" s="9">
        <v>1</v>
      </c>
      <c r="AT508" s="9">
        <v>1</v>
      </c>
      <c r="AU508" s="10">
        <v>1</v>
      </c>
      <c r="AV508" s="41">
        <v>1</v>
      </c>
      <c r="AW508" s="41">
        <v>1</v>
      </c>
      <c r="AX508" s="41">
        <v>0</v>
      </c>
      <c r="AY508" s="42">
        <f t="shared" si="34"/>
        <v>0</v>
      </c>
      <c r="BF508" s="1">
        <v>0</v>
      </c>
      <c r="BG508" s="42">
        <f t="shared" si="35"/>
        <v>2345</v>
      </c>
      <c r="BI508" s="9">
        <v>1</v>
      </c>
      <c r="BJ508" s="9">
        <v>1</v>
      </c>
      <c r="BK508" s="9">
        <v>1</v>
      </c>
      <c r="BL508" s="10">
        <v>1</v>
      </c>
      <c r="BM508" s="65">
        <v>0</v>
      </c>
      <c r="BN508" s="41">
        <v>2</v>
      </c>
      <c r="BO508" s="41">
        <v>1</v>
      </c>
      <c r="BP508" s="52">
        <v>1</v>
      </c>
      <c r="BQ508" t="s">
        <v>185</v>
      </c>
    </row>
    <row r="509" spans="2:70" x14ac:dyDescent="0.25">
      <c r="B509" s="15">
        <v>504</v>
      </c>
      <c r="C509" s="41">
        <v>1</v>
      </c>
      <c r="D509" s="41">
        <v>0</v>
      </c>
      <c r="E509" s="41">
        <v>5</v>
      </c>
      <c r="F509" s="29" t="s">
        <v>145</v>
      </c>
      <c r="G509" s="28" t="s">
        <v>435</v>
      </c>
      <c r="H509" t="s">
        <v>89</v>
      </c>
      <c r="J509" s="41">
        <v>0</v>
      </c>
      <c r="W509" s="41">
        <v>0</v>
      </c>
      <c r="AC509" s="74">
        <f t="shared" si="32"/>
        <v>0</v>
      </c>
      <c r="AK509" s="52">
        <v>1</v>
      </c>
      <c r="AL509" s="52">
        <v>1</v>
      </c>
      <c r="AM509" s="52">
        <v>1999</v>
      </c>
      <c r="AN509" s="41">
        <v>1</v>
      </c>
      <c r="AO509" s="41">
        <v>1</v>
      </c>
      <c r="AP509" s="42">
        <f t="shared" si="33"/>
        <v>2000</v>
      </c>
      <c r="AR509" s="9">
        <v>1</v>
      </c>
      <c r="AV509" s="41">
        <v>0</v>
      </c>
      <c r="AX509" s="41">
        <v>0</v>
      </c>
      <c r="AY509" s="42">
        <f t="shared" si="34"/>
        <v>0</v>
      </c>
      <c r="BG509" s="42">
        <f t="shared" si="35"/>
        <v>0</v>
      </c>
      <c r="BN509" s="41">
        <v>3</v>
      </c>
      <c r="BO509" s="41">
        <v>0</v>
      </c>
      <c r="BP509" s="52">
        <v>0</v>
      </c>
      <c r="BQ509" t="s">
        <v>185</v>
      </c>
    </row>
    <row r="510" spans="2:70" x14ac:dyDescent="0.25">
      <c r="B510" s="15">
        <v>505</v>
      </c>
      <c r="C510" s="41">
        <v>1</v>
      </c>
      <c r="E510" s="41">
        <v>5</v>
      </c>
      <c r="F510" s="29" t="s">
        <v>202</v>
      </c>
      <c r="G510" s="28" t="s">
        <v>361</v>
      </c>
      <c r="H510" t="s">
        <v>669</v>
      </c>
      <c r="J510" s="41">
        <v>1</v>
      </c>
      <c r="K510" s="60">
        <v>1</v>
      </c>
      <c r="S510" s="41">
        <v>1</v>
      </c>
      <c r="T510" s="41">
        <v>2</v>
      </c>
      <c r="U510" s="41">
        <v>1</v>
      </c>
      <c r="V510" s="41">
        <v>5</v>
      </c>
      <c r="W510" s="41">
        <v>1</v>
      </c>
      <c r="X510" s="41">
        <v>2</v>
      </c>
      <c r="Y510" s="41">
        <v>1</v>
      </c>
      <c r="Z510" s="41" t="s">
        <v>713</v>
      </c>
      <c r="AA510" s="41">
        <v>3</v>
      </c>
      <c r="AB510" s="41">
        <v>1</v>
      </c>
      <c r="AC510" s="74">
        <f t="shared" si="32"/>
        <v>1230</v>
      </c>
      <c r="AD510" s="60">
        <v>1</v>
      </c>
      <c r="AE510" s="43">
        <v>1</v>
      </c>
      <c r="AF510" s="43">
        <v>1</v>
      </c>
      <c r="AH510" s="52">
        <v>0</v>
      </c>
      <c r="AI510" s="52">
        <v>1</v>
      </c>
      <c r="AJ510" s="52">
        <v>0</v>
      </c>
      <c r="AK510" s="52">
        <v>1</v>
      </c>
      <c r="AL510" s="52">
        <v>1</v>
      </c>
      <c r="AM510" s="52" t="s">
        <v>138</v>
      </c>
      <c r="AN510" s="41">
        <v>1</v>
      </c>
      <c r="AO510" s="41">
        <v>3</v>
      </c>
      <c r="AP510" s="42">
        <f t="shared" si="33"/>
        <v>12300</v>
      </c>
      <c r="AQ510" s="9">
        <v>1</v>
      </c>
      <c r="AR510" s="9">
        <v>1</v>
      </c>
      <c r="AS510" s="9">
        <v>1</v>
      </c>
      <c r="AV510" s="41">
        <v>1</v>
      </c>
      <c r="AW510" s="41">
        <v>1</v>
      </c>
      <c r="AX510" s="41">
        <v>1</v>
      </c>
      <c r="AY510" s="42">
        <f t="shared" si="34"/>
        <v>2000</v>
      </c>
      <c r="BA510" s="9">
        <v>1</v>
      </c>
      <c r="BE510" s="41">
        <v>1</v>
      </c>
      <c r="BF510" s="1">
        <v>25000</v>
      </c>
      <c r="BG510" s="42">
        <f t="shared" si="35"/>
        <v>12340</v>
      </c>
      <c r="BH510" s="13">
        <v>1</v>
      </c>
      <c r="BI510" s="9">
        <v>1</v>
      </c>
      <c r="BJ510" s="9">
        <v>1</v>
      </c>
      <c r="BK510" s="9">
        <v>1</v>
      </c>
      <c r="BM510" s="65">
        <v>0</v>
      </c>
      <c r="BN510" s="41">
        <v>1</v>
      </c>
      <c r="BO510" s="41">
        <v>1</v>
      </c>
      <c r="BP510" s="52">
        <v>1</v>
      </c>
      <c r="BQ510" s="107" t="s">
        <v>177</v>
      </c>
    </row>
    <row r="511" spans="2:70" s="20" customFormat="1" x14ac:dyDescent="0.25">
      <c r="B511" s="15">
        <v>506</v>
      </c>
      <c r="C511" s="51">
        <v>1</v>
      </c>
      <c r="D511" s="51">
        <v>1</v>
      </c>
      <c r="E511" s="51">
        <v>5</v>
      </c>
      <c r="F511" s="24" t="s">
        <v>84</v>
      </c>
      <c r="G511" s="109" t="s">
        <v>714</v>
      </c>
      <c r="H511" s="20" t="s">
        <v>144</v>
      </c>
      <c r="J511" s="51">
        <v>1</v>
      </c>
      <c r="K511" s="62">
        <v>1</v>
      </c>
      <c r="L511" s="63"/>
      <c r="M511" s="63"/>
      <c r="N511" s="63">
        <v>1</v>
      </c>
      <c r="O511" s="63">
        <v>1</v>
      </c>
      <c r="P511" s="63"/>
      <c r="Q511" s="64"/>
      <c r="R511" s="51">
        <v>0</v>
      </c>
      <c r="S511" s="51">
        <v>1</v>
      </c>
      <c r="T511" s="51">
        <v>3</v>
      </c>
      <c r="U511" s="51">
        <v>1</v>
      </c>
      <c r="V511" s="51">
        <v>2</v>
      </c>
      <c r="W511" s="51">
        <v>0</v>
      </c>
      <c r="X511" s="51"/>
      <c r="Y511" s="51"/>
      <c r="Z511" s="51"/>
      <c r="AA511" s="51" t="s">
        <v>220</v>
      </c>
      <c r="AB511" s="51"/>
      <c r="AC511" s="74">
        <f t="shared" si="32"/>
        <v>0</v>
      </c>
      <c r="AD511" s="62"/>
      <c r="AE511" s="63"/>
      <c r="AF511" s="63"/>
      <c r="AG511" s="64"/>
      <c r="AH511" s="76"/>
      <c r="AI511" s="76"/>
      <c r="AJ511" s="76"/>
      <c r="AK511" s="76">
        <v>1</v>
      </c>
      <c r="AL511" s="76">
        <v>1</v>
      </c>
      <c r="AM511" s="76"/>
      <c r="AN511" s="51">
        <v>0</v>
      </c>
      <c r="AO511" s="51">
        <v>5</v>
      </c>
      <c r="AP511" s="42">
        <f t="shared" si="33"/>
        <v>10000</v>
      </c>
      <c r="AQ511" s="19">
        <v>1</v>
      </c>
      <c r="AR511" s="19"/>
      <c r="AS511" s="19"/>
      <c r="AT511" s="19"/>
      <c r="AU511" s="17"/>
      <c r="AV511" s="51">
        <v>0</v>
      </c>
      <c r="AW511" s="51"/>
      <c r="AX511" s="51"/>
      <c r="AY511" s="42">
        <f t="shared" si="34"/>
        <v>0</v>
      </c>
      <c r="AZ511" s="62"/>
      <c r="BA511" s="19"/>
      <c r="BB511" s="19"/>
      <c r="BC511" s="19"/>
      <c r="BD511" s="17"/>
      <c r="BE511" s="51"/>
      <c r="BF511" s="16"/>
      <c r="BG511" s="42">
        <f t="shared" si="35"/>
        <v>0</v>
      </c>
      <c r="BH511" s="18"/>
      <c r="BI511" s="19"/>
      <c r="BJ511" s="19"/>
      <c r="BK511" s="19"/>
      <c r="BL511" s="17"/>
      <c r="BM511" s="67"/>
      <c r="BN511" s="51"/>
      <c r="BO511" s="51">
        <v>0</v>
      </c>
      <c r="BP511" s="76">
        <v>1</v>
      </c>
      <c r="BQ511" s="106" t="s">
        <v>185</v>
      </c>
      <c r="BR511" s="20" t="s">
        <v>333</v>
      </c>
    </row>
    <row r="512" spans="2:70" x14ac:dyDescent="0.25">
      <c r="B512" s="15">
        <v>507</v>
      </c>
      <c r="C512" s="41">
        <v>1</v>
      </c>
      <c r="D512" s="41">
        <v>0</v>
      </c>
      <c r="E512" s="41">
        <v>5</v>
      </c>
      <c r="F512" s="29" t="s">
        <v>88</v>
      </c>
      <c r="G512" s="109" t="s">
        <v>198</v>
      </c>
      <c r="H512" s="20" t="s">
        <v>504</v>
      </c>
      <c r="J512" s="41">
        <v>0</v>
      </c>
      <c r="N512" s="43">
        <v>1</v>
      </c>
      <c r="R512" s="41">
        <v>1</v>
      </c>
      <c r="S512" s="41">
        <v>3</v>
      </c>
      <c r="T512" s="41">
        <v>1</v>
      </c>
      <c r="U512" s="41">
        <v>0</v>
      </c>
      <c r="W512" s="41">
        <v>1</v>
      </c>
      <c r="X512" s="41">
        <v>1</v>
      </c>
      <c r="Y512" s="41">
        <v>1</v>
      </c>
      <c r="Z512" s="41">
        <v>1</v>
      </c>
      <c r="AA512" s="41">
        <v>2</v>
      </c>
      <c r="AC512" s="74">
        <f t="shared" si="32"/>
        <v>0</v>
      </c>
      <c r="AK512" s="52">
        <v>1</v>
      </c>
      <c r="AL512" s="52">
        <v>1</v>
      </c>
      <c r="AM512" s="52">
        <v>1967</v>
      </c>
      <c r="AN512" s="41">
        <v>0</v>
      </c>
      <c r="AO512" s="41">
        <v>3</v>
      </c>
      <c r="AP512" s="42">
        <f t="shared" si="33"/>
        <v>2345</v>
      </c>
      <c r="AR512" s="9">
        <v>1</v>
      </c>
      <c r="AS512" s="9">
        <v>1</v>
      </c>
      <c r="AT512" s="9">
        <v>1</v>
      </c>
      <c r="AU512" s="10">
        <v>1</v>
      </c>
      <c r="AV512" s="41">
        <v>1</v>
      </c>
      <c r="AW512" s="41">
        <v>1</v>
      </c>
      <c r="AX512" s="41">
        <v>0</v>
      </c>
      <c r="AY512" s="42">
        <f t="shared" si="34"/>
        <v>0</v>
      </c>
      <c r="BE512" s="41">
        <v>0</v>
      </c>
      <c r="BF512" s="1">
        <v>0</v>
      </c>
      <c r="BG512" s="42">
        <f t="shared" si="35"/>
        <v>2345</v>
      </c>
      <c r="BI512" s="9">
        <v>1</v>
      </c>
      <c r="BJ512" s="9">
        <v>1</v>
      </c>
      <c r="BK512" s="9">
        <v>1</v>
      </c>
      <c r="BL512" s="10">
        <v>1</v>
      </c>
      <c r="BM512" s="65">
        <v>0</v>
      </c>
      <c r="BN512" s="41">
        <v>3</v>
      </c>
      <c r="BO512" s="41">
        <v>0</v>
      </c>
      <c r="BP512" s="52">
        <v>0</v>
      </c>
      <c r="BQ512" t="s">
        <v>177</v>
      </c>
    </row>
    <row r="513" spans="2:71" x14ac:dyDescent="0.25">
      <c r="B513" s="15">
        <v>508</v>
      </c>
      <c r="C513" s="41">
        <v>1</v>
      </c>
      <c r="E513" s="41">
        <v>5</v>
      </c>
      <c r="F513" s="29" t="s">
        <v>79</v>
      </c>
      <c r="G513" s="109" t="s">
        <v>151</v>
      </c>
      <c r="J513" s="41">
        <v>0</v>
      </c>
      <c r="W513" s="41">
        <v>0</v>
      </c>
      <c r="Y513" s="41">
        <v>0</v>
      </c>
      <c r="AA513" s="41">
        <v>4</v>
      </c>
      <c r="AC513" s="74">
        <f t="shared" si="32"/>
        <v>0</v>
      </c>
      <c r="AK513" s="52">
        <v>1</v>
      </c>
      <c r="AN513" s="41">
        <v>1</v>
      </c>
      <c r="AO513" s="41">
        <v>1</v>
      </c>
      <c r="AP513" s="42">
        <f t="shared" si="33"/>
        <v>10000</v>
      </c>
      <c r="AQ513" s="9">
        <v>1</v>
      </c>
      <c r="AV513" s="41">
        <v>0</v>
      </c>
      <c r="AX513" s="41">
        <v>0</v>
      </c>
      <c r="AY513" s="42">
        <f t="shared" si="34"/>
        <v>0</v>
      </c>
      <c r="BE513" s="41">
        <v>0</v>
      </c>
      <c r="BG513" s="42">
        <f t="shared" si="35"/>
        <v>0</v>
      </c>
      <c r="BM513" s="65">
        <v>0</v>
      </c>
      <c r="BN513" s="41">
        <v>2</v>
      </c>
      <c r="BO513" s="41">
        <v>0</v>
      </c>
      <c r="BP513" s="52">
        <v>0</v>
      </c>
    </row>
    <row r="514" spans="2:71" x14ac:dyDescent="0.25">
      <c r="B514" s="15">
        <v>509</v>
      </c>
      <c r="C514" s="41">
        <v>1</v>
      </c>
      <c r="D514" s="41">
        <v>0</v>
      </c>
      <c r="E514" s="41">
        <v>5</v>
      </c>
      <c r="F514" s="29" t="s">
        <v>88</v>
      </c>
      <c r="G514" s="109" t="s">
        <v>350</v>
      </c>
      <c r="H514" t="s">
        <v>715</v>
      </c>
      <c r="J514" s="41">
        <v>0</v>
      </c>
      <c r="M514" s="43">
        <v>1</v>
      </c>
      <c r="N514" s="43">
        <v>1</v>
      </c>
      <c r="Q514" s="61">
        <v>1</v>
      </c>
      <c r="R514" s="41">
        <v>0</v>
      </c>
      <c r="S514" s="41">
        <v>2</v>
      </c>
      <c r="T514" s="41">
        <v>1</v>
      </c>
      <c r="U514" s="41">
        <v>0</v>
      </c>
      <c r="W514" s="41">
        <v>1</v>
      </c>
      <c r="X514" s="41">
        <v>1</v>
      </c>
      <c r="Y514" s="41">
        <v>0</v>
      </c>
      <c r="AA514" s="51"/>
      <c r="AB514" s="41">
        <v>0</v>
      </c>
      <c r="AC514" s="74">
        <f t="shared" si="32"/>
        <v>0</v>
      </c>
      <c r="AH514" s="52">
        <v>0</v>
      </c>
      <c r="AI514" s="52">
        <v>0</v>
      </c>
      <c r="AK514" s="52">
        <v>1</v>
      </c>
      <c r="AL514" s="52">
        <v>1</v>
      </c>
      <c r="AM514" s="52" t="s">
        <v>716</v>
      </c>
      <c r="AN514" s="41">
        <v>0</v>
      </c>
      <c r="AO514" s="41">
        <v>1</v>
      </c>
      <c r="AP514" s="42">
        <f t="shared" si="33"/>
        <v>2040</v>
      </c>
      <c r="AR514" s="9">
        <v>1</v>
      </c>
      <c r="AT514" s="9">
        <v>1</v>
      </c>
      <c r="AV514" s="41">
        <v>0</v>
      </c>
      <c r="AX514" s="41">
        <v>0</v>
      </c>
      <c r="AY514" s="42">
        <f t="shared" si="34"/>
        <v>0</v>
      </c>
      <c r="BE514" s="41">
        <v>0</v>
      </c>
      <c r="BG514" s="42">
        <f t="shared" si="35"/>
        <v>0</v>
      </c>
      <c r="BM514" s="65">
        <v>0</v>
      </c>
      <c r="BN514" s="41">
        <v>3</v>
      </c>
      <c r="BO514" s="41">
        <v>1</v>
      </c>
      <c r="BP514" s="52">
        <v>0</v>
      </c>
      <c r="BQ514" t="s">
        <v>185</v>
      </c>
      <c r="BS514" t="s">
        <v>393</v>
      </c>
    </row>
    <row r="515" spans="2:71" x14ac:dyDescent="0.25">
      <c r="B515" s="91">
        <v>510</v>
      </c>
      <c r="C515" s="41">
        <v>1</v>
      </c>
      <c r="D515" s="41">
        <v>1</v>
      </c>
      <c r="E515" s="41">
        <v>3</v>
      </c>
      <c r="F515" s="29" t="s">
        <v>88</v>
      </c>
      <c r="G515" s="109" t="s">
        <v>223</v>
      </c>
      <c r="H515" t="s">
        <v>504</v>
      </c>
      <c r="J515" s="41">
        <v>0</v>
      </c>
      <c r="R515" s="41">
        <v>0</v>
      </c>
      <c r="S515" s="41">
        <v>5</v>
      </c>
      <c r="T515" s="41">
        <v>1</v>
      </c>
      <c r="U515" s="41">
        <v>0</v>
      </c>
      <c r="W515" s="41">
        <v>0</v>
      </c>
      <c r="Y515" s="41">
        <v>0</v>
      </c>
      <c r="AA515" s="41">
        <v>2</v>
      </c>
      <c r="AC515" s="74">
        <f t="shared" si="32"/>
        <v>0</v>
      </c>
      <c r="AK515" s="52">
        <v>1</v>
      </c>
      <c r="AL515" s="52">
        <v>1</v>
      </c>
      <c r="AM515" s="52">
        <v>1986</v>
      </c>
      <c r="AN515" s="41">
        <v>1</v>
      </c>
      <c r="AO515" s="41">
        <v>1</v>
      </c>
      <c r="AP515" s="42">
        <f t="shared" si="33"/>
        <v>2000</v>
      </c>
      <c r="AR515" s="9">
        <v>1</v>
      </c>
      <c r="AV515" s="41">
        <v>1</v>
      </c>
      <c r="AW515" s="41">
        <v>1</v>
      </c>
      <c r="AX515" s="41">
        <v>0</v>
      </c>
      <c r="AY515" s="42">
        <f t="shared" si="34"/>
        <v>0</v>
      </c>
      <c r="BE515" s="41">
        <v>0</v>
      </c>
      <c r="BF515" s="122">
        <v>10</v>
      </c>
      <c r="BG515" s="42">
        <f t="shared" si="35"/>
        <v>2000</v>
      </c>
      <c r="BI515" s="9">
        <v>1</v>
      </c>
      <c r="BM515" s="65">
        <v>0</v>
      </c>
      <c r="BN515" s="41">
        <v>2</v>
      </c>
      <c r="BO515" s="41">
        <v>0</v>
      </c>
      <c r="BP515" s="52">
        <v>0</v>
      </c>
    </row>
    <row r="516" spans="2:71" x14ac:dyDescent="0.25">
      <c r="B516" s="15">
        <v>511</v>
      </c>
      <c r="C516" s="41">
        <v>1</v>
      </c>
      <c r="D516" s="41">
        <v>0</v>
      </c>
      <c r="E516" s="41">
        <v>5</v>
      </c>
      <c r="F516" s="29" t="s">
        <v>88</v>
      </c>
      <c r="G516" s="109" t="s">
        <v>193</v>
      </c>
      <c r="H516" t="s">
        <v>717</v>
      </c>
      <c r="J516" s="41">
        <v>0</v>
      </c>
      <c r="K516" s="60">
        <v>1</v>
      </c>
      <c r="N516" s="43">
        <v>1</v>
      </c>
      <c r="Q516" s="61">
        <v>1</v>
      </c>
      <c r="R516" s="41">
        <v>1</v>
      </c>
      <c r="S516" s="41">
        <v>1</v>
      </c>
      <c r="T516" s="41">
        <v>2</v>
      </c>
      <c r="U516" s="41">
        <v>0</v>
      </c>
      <c r="W516" s="41">
        <v>0</v>
      </c>
      <c r="Y516" s="41">
        <v>0</v>
      </c>
      <c r="Z516" s="41">
        <v>4</v>
      </c>
      <c r="AC516" s="74">
        <f t="shared" si="32"/>
        <v>0</v>
      </c>
      <c r="AH516" s="52">
        <v>1</v>
      </c>
      <c r="AI516" s="52">
        <v>1</v>
      </c>
      <c r="AK516" s="52">
        <v>1</v>
      </c>
      <c r="AL516" s="52">
        <v>1</v>
      </c>
      <c r="AM516" s="52">
        <v>1978</v>
      </c>
      <c r="AN516" s="41">
        <v>1</v>
      </c>
      <c r="AP516" s="42">
        <f t="shared" si="33"/>
        <v>0</v>
      </c>
      <c r="AV516" s="41">
        <v>0</v>
      </c>
      <c r="AW516" s="41">
        <v>1</v>
      </c>
      <c r="AX516" s="41">
        <v>0</v>
      </c>
      <c r="AY516" s="42">
        <f t="shared" si="34"/>
        <v>0</v>
      </c>
      <c r="BE516" s="41">
        <v>0</v>
      </c>
      <c r="BG516" s="42">
        <f t="shared" si="35"/>
        <v>0</v>
      </c>
      <c r="BM516" s="65">
        <v>0</v>
      </c>
      <c r="BN516" s="41">
        <v>3</v>
      </c>
      <c r="BO516" s="41">
        <v>1</v>
      </c>
      <c r="BP516" s="52">
        <v>1</v>
      </c>
      <c r="BQ516" t="s">
        <v>1212</v>
      </c>
      <c r="BS516" t="s">
        <v>390</v>
      </c>
    </row>
    <row r="517" spans="2:71" x14ac:dyDescent="0.25">
      <c r="B517" s="15">
        <v>512</v>
      </c>
      <c r="C517" s="41">
        <v>1</v>
      </c>
      <c r="D517" s="41">
        <v>1</v>
      </c>
      <c r="E517" s="41">
        <v>5</v>
      </c>
      <c r="F517" s="29" t="s">
        <v>84</v>
      </c>
      <c r="H517" t="s">
        <v>718</v>
      </c>
      <c r="J517" s="41">
        <v>0</v>
      </c>
      <c r="R517" s="41">
        <v>0</v>
      </c>
      <c r="S517" s="41">
        <v>2</v>
      </c>
      <c r="T517" s="41">
        <v>2</v>
      </c>
      <c r="U517" s="41">
        <v>1</v>
      </c>
      <c r="V517" s="41">
        <v>3</v>
      </c>
      <c r="W517" s="41">
        <v>1</v>
      </c>
      <c r="X517" s="41">
        <v>2</v>
      </c>
      <c r="Y517" s="41">
        <v>0</v>
      </c>
      <c r="AA517" s="41">
        <v>2</v>
      </c>
      <c r="AB517" s="41">
        <v>0</v>
      </c>
      <c r="AC517" s="74">
        <f t="shared" si="32"/>
        <v>0</v>
      </c>
      <c r="AH517" s="52">
        <v>0</v>
      </c>
      <c r="AI517" s="52">
        <v>0</v>
      </c>
      <c r="AK517" s="52">
        <v>1</v>
      </c>
      <c r="AL517" s="52">
        <v>1</v>
      </c>
      <c r="AM517" s="52">
        <v>1988</v>
      </c>
      <c r="AN517" s="41" t="s">
        <v>101</v>
      </c>
      <c r="AO517" s="41">
        <v>2</v>
      </c>
      <c r="AP517" s="42">
        <f t="shared" si="33"/>
        <v>2005</v>
      </c>
      <c r="AR517" s="9">
        <v>1</v>
      </c>
      <c r="AU517" s="10">
        <v>1</v>
      </c>
      <c r="AV517" s="41">
        <v>0</v>
      </c>
      <c r="AX517" s="41">
        <v>1</v>
      </c>
      <c r="AY517" s="42">
        <f t="shared" si="34"/>
        <v>2000</v>
      </c>
      <c r="BA517" s="9">
        <v>1</v>
      </c>
      <c r="BF517" s="1" t="s">
        <v>175</v>
      </c>
      <c r="BG517" s="42">
        <f t="shared" si="35"/>
        <v>0</v>
      </c>
      <c r="BN517" s="41">
        <v>1</v>
      </c>
      <c r="BO517" s="41">
        <v>0</v>
      </c>
      <c r="BP517" s="52">
        <v>1</v>
      </c>
      <c r="BQ517" t="s">
        <v>185</v>
      </c>
    </row>
    <row r="518" spans="2:71" s="20" customFormat="1" x14ac:dyDescent="0.25">
      <c r="B518" s="15">
        <v>513</v>
      </c>
      <c r="C518" s="51">
        <v>1</v>
      </c>
      <c r="D518" s="51">
        <v>1</v>
      </c>
      <c r="E518" s="51">
        <v>1</v>
      </c>
      <c r="F518" s="24" t="s">
        <v>88</v>
      </c>
      <c r="G518" s="109" t="s">
        <v>655</v>
      </c>
      <c r="J518" s="51">
        <v>0</v>
      </c>
      <c r="K518" s="62">
        <v>1</v>
      </c>
      <c r="L518" s="63"/>
      <c r="M518" s="63">
        <v>1</v>
      </c>
      <c r="N518" s="63">
        <v>1</v>
      </c>
      <c r="O518" s="63"/>
      <c r="P518" s="63"/>
      <c r="Q518" s="64"/>
      <c r="R518" s="51">
        <v>0</v>
      </c>
      <c r="S518" s="51">
        <v>5</v>
      </c>
      <c r="T518" s="51">
        <v>1</v>
      </c>
      <c r="U518" s="51">
        <v>0</v>
      </c>
      <c r="V518" s="51"/>
      <c r="W518" s="51">
        <v>1</v>
      </c>
      <c r="X518" s="51">
        <v>5</v>
      </c>
      <c r="Y518" s="51">
        <v>0</v>
      </c>
      <c r="Z518" s="51">
        <v>4</v>
      </c>
      <c r="AA518" s="51"/>
      <c r="AB518" s="51">
        <v>1</v>
      </c>
      <c r="AC518" s="74">
        <f t="shared" si="32"/>
        <v>230</v>
      </c>
      <c r="AD518" s="62"/>
      <c r="AE518" s="63">
        <v>1</v>
      </c>
      <c r="AF518" s="63">
        <v>1</v>
      </c>
      <c r="AG518" s="64"/>
      <c r="AH518" s="76">
        <v>0</v>
      </c>
      <c r="AI518" s="76">
        <v>1</v>
      </c>
      <c r="AJ518" s="76">
        <v>0</v>
      </c>
      <c r="AK518" s="76">
        <v>1</v>
      </c>
      <c r="AL518" s="76">
        <v>1</v>
      </c>
      <c r="AM518" s="76" t="s">
        <v>377</v>
      </c>
      <c r="AN518" s="51">
        <v>1</v>
      </c>
      <c r="AO518" s="51">
        <v>3</v>
      </c>
      <c r="AP518" s="42">
        <f t="shared" si="33"/>
        <v>2040</v>
      </c>
      <c r="AQ518" s="19"/>
      <c r="AR518" s="19">
        <v>1</v>
      </c>
      <c r="AS518" s="19"/>
      <c r="AT518" s="19">
        <v>1</v>
      </c>
      <c r="AU518" s="17"/>
      <c r="AV518" s="51">
        <v>0</v>
      </c>
      <c r="AW518" s="51"/>
      <c r="AX518" s="51">
        <v>0</v>
      </c>
      <c r="AY518" s="42">
        <f t="shared" si="34"/>
        <v>0</v>
      </c>
      <c r="AZ518" s="62"/>
      <c r="BA518" s="19"/>
      <c r="BB518" s="19"/>
      <c r="BC518" s="19"/>
      <c r="BD518" s="17"/>
      <c r="BE518" s="51">
        <v>0</v>
      </c>
      <c r="BF518" s="16">
        <v>0</v>
      </c>
      <c r="BG518" s="42">
        <f t="shared" si="35"/>
        <v>0</v>
      </c>
      <c r="BH518" s="18"/>
      <c r="BI518" s="19"/>
      <c r="BJ518" s="19"/>
      <c r="BK518" s="19"/>
      <c r="BL518" s="17"/>
      <c r="BM518" s="65" t="s">
        <v>96</v>
      </c>
      <c r="BN518" s="51">
        <v>2</v>
      </c>
      <c r="BO518" s="51" t="s">
        <v>91</v>
      </c>
      <c r="BP518" s="76">
        <v>0</v>
      </c>
      <c r="BQ518" s="20" t="s">
        <v>185</v>
      </c>
    </row>
    <row r="519" spans="2:71" x14ac:dyDescent="0.25">
      <c r="B519" s="15">
        <v>514</v>
      </c>
      <c r="C519" s="41">
        <v>1</v>
      </c>
      <c r="E519" s="41">
        <v>5</v>
      </c>
      <c r="F519" s="29" t="s">
        <v>88</v>
      </c>
      <c r="G519" s="28" t="s">
        <v>336</v>
      </c>
      <c r="H519" t="s">
        <v>719</v>
      </c>
      <c r="J519" s="41">
        <v>0</v>
      </c>
      <c r="K519" s="60">
        <v>1</v>
      </c>
      <c r="Q519" s="61">
        <v>1</v>
      </c>
      <c r="R519" s="41">
        <v>1</v>
      </c>
      <c r="S519" s="41">
        <v>2</v>
      </c>
      <c r="T519" s="41">
        <v>1</v>
      </c>
      <c r="U519" s="41">
        <v>0</v>
      </c>
      <c r="W519" s="41">
        <v>0</v>
      </c>
      <c r="Y519" s="41">
        <v>0</v>
      </c>
      <c r="Z519" s="41">
        <v>3</v>
      </c>
      <c r="AA519" s="41">
        <v>4</v>
      </c>
      <c r="AB519" s="41">
        <v>0</v>
      </c>
      <c r="AC519" s="74">
        <f t="shared" si="32"/>
        <v>4</v>
      </c>
      <c r="AG519" s="61">
        <v>1</v>
      </c>
      <c r="AH519" s="52">
        <v>0</v>
      </c>
      <c r="AI519" s="52">
        <v>1</v>
      </c>
      <c r="AJ519" s="52">
        <v>0</v>
      </c>
      <c r="AK519" s="52">
        <v>1</v>
      </c>
      <c r="AM519" s="52">
        <v>2000</v>
      </c>
      <c r="AO519" s="41">
        <v>1</v>
      </c>
      <c r="AP519" s="42">
        <f t="shared" si="33"/>
        <v>2000</v>
      </c>
      <c r="AR519" s="9">
        <v>1</v>
      </c>
      <c r="AV519" s="41">
        <v>0</v>
      </c>
      <c r="AW519" s="41">
        <v>1</v>
      </c>
      <c r="AX519" s="41">
        <v>1</v>
      </c>
      <c r="AY519" s="42">
        <f t="shared" si="34"/>
        <v>5</v>
      </c>
      <c r="BD519" s="10">
        <v>1</v>
      </c>
      <c r="BE519" s="41">
        <v>1</v>
      </c>
      <c r="BG519" s="42">
        <f t="shared" si="35"/>
        <v>0</v>
      </c>
      <c r="BM519" s="65">
        <v>0</v>
      </c>
      <c r="BN519" s="41">
        <v>2</v>
      </c>
      <c r="BO519" s="41">
        <v>0</v>
      </c>
      <c r="BP519" s="52">
        <v>0</v>
      </c>
      <c r="BQ519" t="s">
        <v>185</v>
      </c>
      <c r="BR519" t="s">
        <v>333</v>
      </c>
    </row>
    <row r="520" spans="2:71" x14ac:dyDescent="0.25">
      <c r="B520" s="15">
        <v>515</v>
      </c>
      <c r="C520" s="41">
        <v>1</v>
      </c>
      <c r="D520" s="41">
        <v>0</v>
      </c>
      <c r="E520" s="41">
        <v>5</v>
      </c>
      <c r="F520" s="29" t="s">
        <v>88</v>
      </c>
      <c r="J520" s="41">
        <v>0</v>
      </c>
      <c r="K520" s="60">
        <v>1</v>
      </c>
      <c r="L520" s="43">
        <v>1</v>
      </c>
      <c r="N520" s="43">
        <v>1</v>
      </c>
      <c r="R520" s="41">
        <v>0</v>
      </c>
      <c r="T520" s="41">
        <v>1</v>
      </c>
      <c r="U520" s="41">
        <v>0</v>
      </c>
      <c r="W520" s="41">
        <v>0</v>
      </c>
      <c r="Y520" s="41">
        <v>0</v>
      </c>
      <c r="AB520" s="41">
        <v>0</v>
      </c>
      <c r="AC520" s="74">
        <f t="shared" si="32"/>
        <v>0</v>
      </c>
      <c r="AH520" s="52">
        <v>0</v>
      </c>
      <c r="AI520" s="52">
        <v>0</v>
      </c>
      <c r="AK520" s="52">
        <v>1</v>
      </c>
      <c r="AM520" s="52">
        <v>1999</v>
      </c>
      <c r="AO520" s="41">
        <v>1</v>
      </c>
      <c r="AP520" s="42">
        <f t="shared" si="33"/>
        <v>12345</v>
      </c>
      <c r="AQ520" s="9">
        <v>1</v>
      </c>
      <c r="AR520" s="9">
        <v>1</v>
      </c>
      <c r="AS520" s="9">
        <v>1</v>
      </c>
      <c r="AT520" s="9">
        <v>1</v>
      </c>
      <c r="AU520" s="10">
        <v>1</v>
      </c>
      <c r="AV520" s="41">
        <v>0</v>
      </c>
      <c r="AX520" s="41">
        <v>0</v>
      </c>
      <c r="AY520" s="42">
        <f t="shared" si="34"/>
        <v>0</v>
      </c>
      <c r="BG520" s="42">
        <f t="shared" si="35"/>
        <v>12345</v>
      </c>
      <c r="BH520" s="13">
        <v>1</v>
      </c>
      <c r="BI520" s="9">
        <v>1</v>
      </c>
      <c r="BJ520" s="9">
        <v>1</v>
      </c>
      <c r="BK520" s="9">
        <v>1</v>
      </c>
      <c r="BL520" s="10">
        <v>1</v>
      </c>
      <c r="BM520" s="65">
        <v>0</v>
      </c>
      <c r="BN520" s="41">
        <v>3</v>
      </c>
      <c r="BO520" s="41">
        <v>0</v>
      </c>
    </row>
    <row r="521" spans="2:71" x14ac:dyDescent="0.25">
      <c r="B521" s="15">
        <v>516</v>
      </c>
      <c r="C521" s="41">
        <v>1</v>
      </c>
      <c r="D521" s="41">
        <v>1</v>
      </c>
      <c r="E521" s="41">
        <v>5</v>
      </c>
      <c r="F521" s="29" t="s">
        <v>145</v>
      </c>
      <c r="G521" s="28" t="s">
        <v>720</v>
      </c>
      <c r="J521" s="41">
        <v>0</v>
      </c>
      <c r="K521" s="60">
        <v>1</v>
      </c>
      <c r="R521" s="41">
        <v>0</v>
      </c>
      <c r="S521" s="41">
        <v>1</v>
      </c>
      <c r="T521" s="41">
        <v>1</v>
      </c>
      <c r="U521" s="41">
        <v>0</v>
      </c>
      <c r="W521" s="41">
        <v>1</v>
      </c>
      <c r="X521" s="41">
        <v>5</v>
      </c>
      <c r="Y521" s="41">
        <v>1</v>
      </c>
      <c r="Z521" s="41">
        <v>4</v>
      </c>
      <c r="AA521" s="41">
        <v>4</v>
      </c>
      <c r="AB521" s="41">
        <v>0</v>
      </c>
      <c r="AC521" s="74">
        <f t="shared" si="32"/>
        <v>0</v>
      </c>
      <c r="AH521" s="52">
        <v>0</v>
      </c>
      <c r="AI521" s="52">
        <v>0</v>
      </c>
      <c r="AK521" s="52">
        <v>1</v>
      </c>
      <c r="AM521" s="52">
        <v>1984</v>
      </c>
      <c r="AO521" s="41">
        <v>2</v>
      </c>
      <c r="AP521" s="42">
        <f t="shared" si="33"/>
        <v>12000</v>
      </c>
      <c r="AQ521" s="9">
        <v>1</v>
      </c>
      <c r="AR521" s="9">
        <v>1</v>
      </c>
      <c r="AV521" s="41">
        <v>0</v>
      </c>
      <c r="AX521" s="41">
        <v>0</v>
      </c>
      <c r="AY521" s="42">
        <f t="shared" si="34"/>
        <v>0</v>
      </c>
      <c r="BF521" s="1">
        <v>0</v>
      </c>
      <c r="BG521" s="42">
        <f t="shared" si="35"/>
        <v>0</v>
      </c>
      <c r="BM521" s="65" t="s">
        <v>96</v>
      </c>
      <c r="BN521" s="41">
        <v>3</v>
      </c>
    </row>
    <row r="522" spans="2:71" x14ac:dyDescent="0.25">
      <c r="B522" s="91">
        <v>517</v>
      </c>
      <c r="C522" s="41">
        <v>1</v>
      </c>
      <c r="D522" s="41">
        <v>0</v>
      </c>
      <c r="E522" s="41">
        <v>5</v>
      </c>
      <c r="F522" s="29" t="s">
        <v>202</v>
      </c>
      <c r="G522" s="28" t="s">
        <v>361</v>
      </c>
      <c r="H522" t="s">
        <v>721</v>
      </c>
      <c r="J522" s="41">
        <v>0</v>
      </c>
      <c r="M522" s="43">
        <v>1</v>
      </c>
      <c r="N522" s="43">
        <v>1</v>
      </c>
      <c r="Q522" s="61">
        <v>1</v>
      </c>
      <c r="S522" s="41">
        <v>5</v>
      </c>
      <c r="T522" s="41">
        <v>2</v>
      </c>
      <c r="W522" s="41">
        <v>0</v>
      </c>
      <c r="Y522" s="41">
        <v>0</v>
      </c>
      <c r="Z522" s="41">
        <v>4</v>
      </c>
      <c r="AC522" s="74">
        <f t="shared" ref="AC522:AC585" si="36">IF(AD522,1000,0)+IF(AE522,200,0)+IF(AF522,30,0)+IF(AG522=1,4,0)</f>
        <v>0</v>
      </c>
      <c r="AH522" s="52">
        <v>0</v>
      </c>
      <c r="AK522" s="52">
        <v>1</v>
      </c>
      <c r="AN522" s="41" t="s">
        <v>417</v>
      </c>
      <c r="AP522" s="42">
        <f t="shared" ref="AP522:AP585" si="37">IF(AQ522,10000,0)+IF(AR522,2000,0)+IF(AS522,300,0)+IF(AT522=1,40,0)+IF(AU522=1,5,0)</f>
        <v>0</v>
      </c>
      <c r="AV522" s="41">
        <v>0</v>
      </c>
      <c r="AX522" s="41">
        <v>0</v>
      </c>
      <c r="AY522" s="42">
        <f t="shared" ref="AY522:AY585" si="38">IF(AZ522,10000,0)+IF(BA522,2000,0)+IF(BB522,300,0)+IF(BC522=1,40,0)+IF(BD522=1,5,0)</f>
        <v>0</v>
      </c>
      <c r="BE522" s="41">
        <v>0</v>
      </c>
      <c r="BF522" s="1">
        <v>0</v>
      </c>
      <c r="BG522" s="42">
        <f t="shared" si="35"/>
        <v>0</v>
      </c>
      <c r="BM522" s="65" t="s">
        <v>96</v>
      </c>
      <c r="BN522" s="41">
        <v>2</v>
      </c>
      <c r="BO522" s="41">
        <v>0</v>
      </c>
      <c r="BP522" s="52">
        <v>0</v>
      </c>
      <c r="BQ522" t="s">
        <v>177</v>
      </c>
    </row>
    <row r="523" spans="2:71" x14ac:dyDescent="0.25">
      <c r="B523" s="15">
        <v>518</v>
      </c>
      <c r="C523" s="41">
        <v>1</v>
      </c>
      <c r="E523" s="41">
        <v>5</v>
      </c>
      <c r="F523" s="29" t="s">
        <v>88</v>
      </c>
      <c r="G523" s="28" t="s">
        <v>485</v>
      </c>
      <c r="H523" t="s">
        <v>164</v>
      </c>
      <c r="J523" s="41">
        <v>0</v>
      </c>
      <c r="K523" s="60">
        <v>1</v>
      </c>
      <c r="Q523" s="61">
        <v>1</v>
      </c>
      <c r="R523" s="41">
        <v>0</v>
      </c>
      <c r="S523" s="41">
        <v>2</v>
      </c>
      <c r="T523" s="41">
        <v>3</v>
      </c>
      <c r="U523" s="41">
        <v>0</v>
      </c>
      <c r="W523" s="41">
        <v>1</v>
      </c>
      <c r="X523" s="41">
        <v>5</v>
      </c>
      <c r="Y523" s="41">
        <v>0</v>
      </c>
      <c r="Z523" s="41">
        <v>4</v>
      </c>
      <c r="AA523" s="41">
        <v>3</v>
      </c>
      <c r="AB523" s="41">
        <v>0</v>
      </c>
      <c r="AC523" s="74">
        <f t="shared" si="36"/>
        <v>4</v>
      </c>
      <c r="AG523" s="61">
        <v>1</v>
      </c>
      <c r="AK523" s="52">
        <v>1</v>
      </c>
      <c r="AL523" s="52">
        <v>1</v>
      </c>
      <c r="AM523" s="52">
        <v>2001</v>
      </c>
      <c r="AN523" s="41">
        <v>1</v>
      </c>
      <c r="AO523" s="41">
        <v>2</v>
      </c>
      <c r="AP523" s="42">
        <f t="shared" si="37"/>
        <v>2000</v>
      </c>
      <c r="AR523" s="9">
        <v>1</v>
      </c>
      <c r="AV523" s="41">
        <v>0</v>
      </c>
      <c r="AW523" s="41">
        <v>1</v>
      </c>
      <c r="AX523" s="41">
        <v>0</v>
      </c>
      <c r="AY523" s="42">
        <f t="shared" si="38"/>
        <v>0</v>
      </c>
      <c r="BE523" s="41">
        <v>0</v>
      </c>
      <c r="BF523" s="1">
        <v>0</v>
      </c>
      <c r="BG523" s="42">
        <f t="shared" si="35"/>
        <v>0</v>
      </c>
      <c r="BM523" s="65" t="s">
        <v>96</v>
      </c>
      <c r="BN523" s="41">
        <v>3</v>
      </c>
      <c r="BO523" s="41">
        <v>1</v>
      </c>
      <c r="BP523" s="52">
        <v>1</v>
      </c>
      <c r="BQ523" t="s">
        <v>185</v>
      </c>
    </row>
    <row r="524" spans="2:71" x14ac:dyDescent="0.25">
      <c r="B524" s="15">
        <v>519</v>
      </c>
      <c r="C524" s="41">
        <v>1</v>
      </c>
      <c r="D524" s="41">
        <v>1</v>
      </c>
      <c r="E524" s="41">
        <v>5</v>
      </c>
      <c r="F524" s="24" t="s">
        <v>88</v>
      </c>
      <c r="G524" s="20" t="s">
        <v>223</v>
      </c>
      <c r="H524" s="90"/>
      <c r="J524" s="41">
        <v>0</v>
      </c>
      <c r="M524" s="43">
        <v>1</v>
      </c>
      <c r="R524" s="41">
        <v>0</v>
      </c>
      <c r="S524" s="41">
        <v>1</v>
      </c>
      <c r="T524" s="41">
        <v>1</v>
      </c>
      <c r="U524" s="41">
        <v>0</v>
      </c>
      <c r="W524" s="41">
        <v>0</v>
      </c>
      <c r="Y524" s="41">
        <v>1</v>
      </c>
      <c r="Z524" s="41">
        <v>3</v>
      </c>
      <c r="AA524" s="41">
        <v>3</v>
      </c>
      <c r="AB524" s="41">
        <v>0</v>
      </c>
      <c r="AC524" s="74">
        <f t="shared" si="36"/>
        <v>0</v>
      </c>
      <c r="AH524" s="52">
        <v>0</v>
      </c>
      <c r="AI524" s="52">
        <v>0</v>
      </c>
      <c r="AK524" s="52">
        <v>1</v>
      </c>
      <c r="AL524" s="52">
        <v>1</v>
      </c>
      <c r="AM524" s="52">
        <v>1990</v>
      </c>
      <c r="AN524" s="41" t="s">
        <v>101</v>
      </c>
      <c r="AO524" s="41">
        <v>1</v>
      </c>
      <c r="AP524" s="42">
        <f t="shared" si="37"/>
        <v>2000</v>
      </c>
      <c r="AR524" s="9">
        <v>1</v>
      </c>
      <c r="AV524" s="41">
        <v>0</v>
      </c>
      <c r="AX524" s="41">
        <v>0</v>
      </c>
      <c r="AY524" s="42">
        <f t="shared" si="38"/>
        <v>0</v>
      </c>
      <c r="BE524" s="41">
        <v>0</v>
      </c>
      <c r="BG524" s="42">
        <f t="shared" ref="BG524:BG587" si="39">IF(BH524,10000,0)+IF(BI524,2000,0)+IF(BJ524,300,0)+IF(BK524=1,40,0)+IF(BL524=1,5,0)</f>
        <v>0</v>
      </c>
      <c r="BN524" s="41">
        <v>1</v>
      </c>
      <c r="BO524" s="41">
        <v>1</v>
      </c>
      <c r="BP524" s="52">
        <v>1</v>
      </c>
      <c r="BQ524" t="s">
        <v>177</v>
      </c>
      <c r="BR524" t="s">
        <v>225</v>
      </c>
    </row>
    <row r="525" spans="2:71" x14ac:dyDescent="0.25">
      <c r="B525" s="15">
        <v>520</v>
      </c>
      <c r="C525" s="41">
        <v>1</v>
      </c>
      <c r="D525" s="41">
        <v>1</v>
      </c>
      <c r="E525" s="41">
        <v>5</v>
      </c>
      <c r="F525" s="29" t="s">
        <v>326</v>
      </c>
      <c r="G525" s="28" t="s">
        <v>308</v>
      </c>
      <c r="J525" s="41">
        <v>0</v>
      </c>
      <c r="K525" s="60">
        <v>1</v>
      </c>
      <c r="M525" s="43">
        <v>1</v>
      </c>
      <c r="N525" s="43">
        <v>1</v>
      </c>
      <c r="O525" s="43">
        <v>1</v>
      </c>
      <c r="Q525" s="61">
        <v>1</v>
      </c>
      <c r="R525" s="41">
        <v>0</v>
      </c>
      <c r="S525" s="41">
        <v>3</v>
      </c>
      <c r="T525" s="41">
        <v>1</v>
      </c>
      <c r="U525" s="41">
        <v>0</v>
      </c>
      <c r="W525" s="41">
        <v>0</v>
      </c>
      <c r="Y525" s="41">
        <v>0</v>
      </c>
      <c r="AA525" s="41">
        <v>4</v>
      </c>
      <c r="AB525" s="41">
        <v>0</v>
      </c>
      <c r="AC525" s="74">
        <f t="shared" si="36"/>
        <v>0</v>
      </c>
      <c r="AK525" s="52">
        <v>1</v>
      </c>
      <c r="AM525" s="52">
        <v>1960</v>
      </c>
      <c r="AN525" s="41">
        <v>0</v>
      </c>
      <c r="AO525" s="41">
        <v>2</v>
      </c>
      <c r="AP525" s="42">
        <f t="shared" si="37"/>
        <v>2040</v>
      </c>
      <c r="AR525" s="9">
        <v>1</v>
      </c>
      <c r="AT525" s="9">
        <v>1</v>
      </c>
      <c r="AV525" s="41">
        <v>1</v>
      </c>
      <c r="AW525" s="41">
        <v>1</v>
      </c>
      <c r="AX525" s="41">
        <v>0</v>
      </c>
      <c r="AY525" s="42">
        <f t="shared" si="38"/>
        <v>0</v>
      </c>
      <c r="BE525" s="41">
        <v>1</v>
      </c>
      <c r="BG525" s="42">
        <f t="shared" si="39"/>
        <v>2040</v>
      </c>
      <c r="BI525" s="9">
        <v>1</v>
      </c>
      <c r="BK525" s="9">
        <v>1</v>
      </c>
      <c r="BM525" s="65">
        <v>1</v>
      </c>
      <c r="BN525" s="41">
        <v>2</v>
      </c>
      <c r="BP525" s="52">
        <v>0</v>
      </c>
    </row>
    <row r="526" spans="2:71" x14ac:dyDescent="0.25">
      <c r="B526" s="15">
        <v>521</v>
      </c>
      <c r="C526" s="41">
        <v>1</v>
      </c>
      <c r="D526" s="41">
        <v>0</v>
      </c>
      <c r="E526" s="41">
        <v>5</v>
      </c>
      <c r="F526" s="29" t="s">
        <v>145</v>
      </c>
      <c r="G526" s="28" t="s">
        <v>731</v>
      </c>
      <c r="J526" s="41">
        <v>0</v>
      </c>
      <c r="W526" s="41">
        <v>0</v>
      </c>
      <c r="Y526" s="41">
        <v>0</v>
      </c>
      <c r="AC526" s="74">
        <f t="shared" si="36"/>
        <v>0</v>
      </c>
      <c r="AK526" s="52">
        <v>1</v>
      </c>
      <c r="AL526" s="52">
        <v>1</v>
      </c>
      <c r="AM526" s="67" t="s">
        <v>582</v>
      </c>
      <c r="AN526" s="41">
        <v>1</v>
      </c>
      <c r="AO526" s="41">
        <v>2</v>
      </c>
      <c r="AP526" s="42">
        <f t="shared" si="37"/>
        <v>40</v>
      </c>
      <c r="AT526" s="9">
        <v>1</v>
      </c>
      <c r="AV526" s="41">
        <v>1</v>
      </c>
      <c r="AW526" s="41">
        <v>1</v>
      </c>
      <c r="AX526" s="41">
        <v>0</v>
      </c>
      <c r="AY526" s="42">
        <f t="shared" si="38"/>
        <v>0</v>
      </c>
      <c r="BE526" s="41">
        <v>0</v>
      </c>
      <c r="BG526" s="42">
        <f t="shared" si="39"/>
        <v>0</v>
      </c>
      <c r="BM526" s="65" t="s">
        <v>96</v>
      </c>
      <c r="BN526" s="41">
        <v>3</v>
      </c>
      <c r="BO526" s="41">
        <v>1</v>
      </c>
      <c r="BP526" s="52">
        <v>0</v>
      </c>
      <c r="BQ526" t="s">
        <v>177</v>
      </c>
    </row>
    <row r="527" spans="2:71" x14ac:dyDescent="0.25">
      <c r="B527" s="15">
        <v>522</v>
      </c>
      <c r="C527" s="41">
        <v>1</v>
      </c>
      <c r="D527" s="41">
        <v>1</v>
      </c>
      <c r="E527" s="41">
        <v>4</v>
      </c>
      <c r="F527" s="29" t="s">
        <v>79</v>
      </c>
      <c r="J527" s="41">
        <v>1</v>
      </c>
      <c r="L527" s="43">
        <v>1</v>
      </c>
      <c r="M527" s="43">
        <v>1</v>
      </c>
      <c r="O527" s="43">
        <v>1</v>
      </c>
      <c r="Q527" s="61">
        <v>1</v>
      </c>
      <c r="R527" s="41">
        <v>0</v>
      </c>
      <c r="S527" s="41">
        <v>2</v>
      </c>
      <c r="T527" s="41">
        <v>1</v>
      </c>
      <c r="U527" s="41">
        <v>0</v>
      </c>
      <c r="W527" s="41">
        <v>0</v>
      </c>
      <c r="Y527" s="41">
        <v>0</v>
      </c>
      <c r="AA527" s="41">
        <v>3</v>
      </c>
      <c r="AB527" s="41">
        <v>0</v>
      </c>
      <c r="AC527" s="74">
        <f t="shared" si="36"/>
        <v>30</v>
      </c>
      <c r="AF527" s="43">
        <v>1</v>
      </c>
      <c r="AH527" s="52">
        <v>0</v>
      </c>
      <c r="AI527" s="52">
        <v>1</v>
      </c>
      <c r="AJ527" s="52">
        <v>0</v>
      </c>
      <c r="AK527" s="52">
        <v>1</v>
      </c>
      <c r="AL527" s="52">
        <v>1</v>
      </c>
      <c r="AM527" s="52">
        <v>1989</v>
      </c>
      <c r="AN527" s="41">
        <v>0</v>
      </c>
      <c r="AO527" s="41">
        <v>2</v>
      </c>
      <c r="AP527" s="42">
        <f t="shared" si="37"/>
        <v>2340</v>
      </c>
      <c r="AR527" s="9">
        <v>1</v>
      </c>
      <c r="AS527" s="9">
        <v>1</v>
      </c>
      <c r="AT527" s="9">
        <v>1</v>
      </c>
      <c r="AV527" s="41">
        <v>0</v>
      </c>
      <c r="AX527" s="41">
        <v>0</v>
      </c>
      <c r="AY527" s="42">
        <f t="shared" si="38"/>
        <v>0</v>
      </c>
      <c r="BG527" s="42">
        <f t="shared" si="39"/>
        <v>0</v>
      </c>
      <c r="BN527" s="41">
        <v>3</v>
      </c>
      <c r="BO527" s="41">
        <v>1</v>
      </c>
      <c r="BP527" s="52">
        <v>0</v>
      </c>
    </row>
    <row r="528" spans="2:71" x14ac:dyDescent="0.25">
      <c r="B528" s="15">
        <v>523</v>
      </c>
      <c r="C528" s="41">
        <v>1</v>
      </c>
      <c r="D528" s="41">
        <v>0</v>
      </c>
      <c r="E528" s="41">
        <v>5</v>
      </c>
      <c r="F528" s="29" t="s">
        <v>88</v>
      </c>
      <c r="G528" s="28" t="s">
        <v>199</v>
      </c>
      <c r="H528" t="s">
        <v>537</v>
      </c>
      <c r="J528" s="41">
        <v>0</v>
      </c>
      <c r="K528" s="60">
        <v>1</v>
      </c>
      <c r="M528" s="43">
        <v>1</v>
      </c>
      <c r="Q528" s="61">
        <v>1</v>
      </c>
      <c r="R528" s="41">
        <v>0</v>
      </c>
      <c r="S528" s="41">
        <v>2</v>
      </c>
      <c r="T528" s="41">
        <v>1</v>
      </c>
      <c r="U528" s="41">
        <v>0</v>
      </c>
      <c r="W528" s="41">
        <v>0</v>
      </c>
      <c r="AB528" s="41">
        <v>0</v>
      </c>
      <c r="AC528" s="74">
        <f t="shared" si="36"/>
        <v>0</v>
      </c>
      <c r="AH528" s="52">
        <v>0</v>
      </c>
      <c r="AN528" s="41">
        <v>0</v>
      </c>
      <c r="AO528" s="41">
        <v>1</v>
      </c>
      <c r="AP528" s="42">
        <f t="shared" si="37"/>
        <v>2000</v>
      </c>
      <c r="AR528" s="9">
        <v>1</v>
      </c>
      <c r="AV528" s="41">
        <v>0</v>
      </c>
      <c r="AX528" s="41">
        <v>0</v>
      </c>
      <c r="AY528" s="42">
        <f t="shared" si="38"/>
        <v>0</v>
      </c>
      <c r="BE528" s="41">
        <v>0</v>
      </c>
      <c r="BG528" s="42">
        <f t="shared" si="39"/>
        <v>0</v>
      </c>
      <c r="BO528" s="51" t="s">
        <v>91</v>
      </c>
      <c r="BP528" s="52">
        <v>0</v>
      </c>
    </row>
    <row r="529" spans="2:71" x14ac:dyDescent="0.25">
      <c r="B529" s="91">
        <v>524</v>
      </c>
      <c r="C529" s="41">
        <v>1</v>
      </c>
      <c r="D529" s="41">
        <v>1</v>
      </c>
      <c r="F529" s="29" t="s">
        <v>88</v>
      </c>
      <c r="G529" s="28" t="s">
        <v>248</v>
      </c>
      <c r="H529" t="s">
        <v>1179</v>
      </c>
      <c r="J529" s="41">
        <v>0</v>
      </c>
      <c r="L529" s="43">
        <v>1</v>
      </c>
      <c r="M529" s="43">
        <v>1</v>
      </c>
      <c r="O529" s="43">
        <v>1</v>
      </c>
      <c r="Q529" s="61">
        <v>1</v>
      </c>
      <c r="R529" s="41">
        <v>0</v>
      </c>
      <c r="S529" s="41">
        <v>2</v>
      </c>
      <c r="T529" s="41">
        <v>1</v>
      </c>
      <c r="U529" s="41">
        <v>1</v>
      </c>
      <c r="V529" s="41">
        <v>1</v>
      </c>
      <c r="W529" s="41">
        <v>0</v>
      </c>
      <c r="Y529" s="41">
        <v>0</v>
      </c>
      <c r="AA529" s="41">
        <v>4</v>
      </c>
      <c r="AC529" s="74">
        <f t="shared" si="36"/>
        <v>0</v>
      </c>
      <c r="AK529" s="52">
        <v>1</v>
      </c>
      <c r="AM529" s="52" t="s">
        <v>732</v>
      </c>
      <c r="AP529" s="42">
        <f t="shared" si="37"/>
        <v>0</v>
      </c>
      <c r="AV529" s="41">
        <v>0</v>
      </c>
      <c r="AX529" s="41">
        <v>0</v>
      </c>
      <c r="AY529" s="42">
        <f t="shared" si="38"/>
        <v>0</v>
      </c>
      <c r="BF529" s="32" t="s">
        <v>1180</v>
      </c>
      <c r="BG529" s="42">
        <f t="shared" si="39"/>
        <v>0</v>
      </c>
      <c r="BM529" s="65">
        <v>0</v>
      </c>
      <c r="BN529" s="41">
        <v>3</v>
      </c>
      <c r="BO529" s="51" t="s">
        <v>91</v>
      </c>
      <c r="BP529" s="52">
        <v>0</v>
      </c>
    </row>
    <row r="530" spans="2:71" x14ac:dyDescent="0.25">
      <c r="B530" s="15">
        <v>525</v>
      </c>
      <c r="C530" s="41">
        <v>1</v>
      </c>
      <c r="D530" s="41">
        <v>0</v>
      </c>
      <c r="E530" s="41">
        <v>4</v>
      </c>
      <c r="F530" s="29" t="s">
        <v>88</v>
      </c>
      <c r="G530" s="28" t="s">
        <v>248</v>
      </c>
      <c r="H530" t="s">
        <v>255</v>
      </c>
      <c r="J530" s="41">
        <v>0</v>
      </c>
      <c r="M530" s="43">
        <v>1</v>
      </c>
      <c r="R530" s="41">
        <v>1</v>
      </c>
      <c r="S530" s="41">
        <v>3</v>
      </c>
      <c r="T530" s="41">
        <v>1</v>
      </c>
      <c r="U530" s="41">
        <v>0</v>
      </c>
      <c r="W530" s="41">
        <v>0</v>
      </c>
      <c r="Y530" s="41">
        <v>0</v>
      </c>
      <c r="AA530" s="41">
        <v>3</v>
      </c>
      <c r="AB530" s="41">
        <v>0</v>
      </c>
      <c r="AC530" s="74">
        <f t="shared" si="36"/>
        <v>0</v>
      </c>
      <c r="AK530" s="52">
        <v>1</v>
      </c>
      <c r="AL530" s="52">
        <v>1</v>
      </c>
      <c r="AM530" s="52" t="s">
        <v>733</v>
      </c>
      <c r="AN530" s="41">
        <v>1</v>
      </c>
      <c r="AO530" s="41">
        <v>2</v>
      </c>
      <c r="AP530" s="42">
        <f t="shared" si="37"/>
        <v>2040</v>
      </c>
      <c r="AR530" s="9">
        <v>1</v>
      </c>
      <c r="AT530" s="9">
        <v>1</v>
      </c>
      <c r="AV530" s="41">
        <v>0</v>
      </c>
      <c r="AX530" s="41">
        <v>0</v>
      </c>
      <c r="AY530" s="42">
        <f t="shared" si="38"/>
        <v>0</v>
      </c>
      <c r="BG530" s="42">
        <f t="shared" si="39"/>
        <v>0</v>
      </c>
      <c r="BN530" s="41">
        <v>2</v>
      </c>
      <c r="BO530" s="51" t="s">
        <v>91</v>
      </c>
      <c r="BP530" s="52">
        <v>0</v>
      </c>
      <c r="BQ530" s="78" t="s">
        <v>185</v>
      </c>
      <c r="BS530" t="s">
        <v>390</v>
      </c>
    </row>
    <row r="531" spans="2:71" x14ac:dyDescent="0.25">
      <c r="B531" s="15">
        <v>526</v>
      </c>
      <c r="C531" s="41">
        <v>1</v>
      </c>
      <c r="D531" s="41">
        <v>0</v>
      </c>
      <c r="E531" s="41">
        <v>3</v>
      </c>
      <c r="F531" s="29" t="s">
        <v>88</v>
      </c>
      <c r="G531" s="28" t="s">
        <v>186</v>
      </c>
      <c r="H531" t="s">
        <v>698</v>
      </c>
      <c r="J531" s="41">
        <v>0</v>
      </c>
      <c r="K531" s="60">
        <v>1</v>
      </c>
      <c r="L531" s="43">
        <v>1</v>
      </c>
      <c r="M531" s="43">
        <v>1</v>
      </c>
      <c r="Q531" s="61">
        <v>1</v>
      </c>
      <c r="R531" s="41">
        <v>0</v>
      </c>
      <c r="S531" s="41">
        <v>3</v>
      </c>
      <c r="T531" s="41">
        <v>1</v>
      </c>
      <c r="U531" s="41">
        <v>0</v>
      </c>
      <c r="W531" s="41">
        <v>0</v>
      </c>
      <c r="Y531" s="41">
        <v>0</v>
      </c>
      <c r="AA531" s="41">
        <v>4</v>
      </c>
      <c r="AC531" s="74">
        <f t="shared" si="36"/>
        <v>0</v>
      </c>
      <c r="AK531" s="52">
        <v>1</v>
      </c>
      <c r="AL531" s="52">
        <v>1</v>
      </c>
      <c r="AM531" s="52" t="s">
        <v>734</v>
      </c>
      <c r="AN531" s="41" t="s">
        <v>101</v>
      </c>
      <c r="AO531" s="41">
        <v>1</v>
      </c>
      <c r="AP531" s="42">
        <f t="shared" si="37"/>
        <v>2040</v>
      </c>
      <c r="AR531" s="9">
        <v>1</v>
      </c>
      <c r="AT531" s="9">
        <v>1</v>
      </c>
      <c r="AV531" s="41">
        <v>0</v>
      </c>
      <c r="AX531" s="41">
        <v>0</v>
      </c>
      <c r="AY531" s="42">
        <f t="shared" si="38"/>
        <v>0</v>
      </c>
      <c r="BE531" s="41">
        <v>0</v>
      </c>
      <c r="BF531" s="1" t="s">
        <v>169</v>
      </c>
      <c r="BG531" s="42">
        <f t="shared" si="39"/>
        <v>0</v>
      </c>
      <c r="BM531" s="65" t="s">
        <v>96</v>
      </c>
      <c r="BN531" s="41">
        <v>2</v>
      </c>
      <c r="BO531" s="41">
        <v>0</v>
      </c>
      <c r="BP531" s="52">
        <v>0</v>
      </c>
    </row>
    <row r="532" spans="2:71" x14ac:dyDescent="0.25">
      <c r="B532" s="15">
        <v>527</v>
      </c>
      <c r="C532" s="41">
        <v>1</v>
      </c>
      <c r="D532" s="41">
        <v>0</v>
      </c>
      <c r="E532" s="41">
        <v>5</v>
      </c>
      <c r="F532" s="29" t="s">
        <v>88</v>
      </c>
      <c r="G532" s="28" t="s">
        <v>186</v>
      </c>
      <c r="J532" s="41">
        <v>0</v>
      </c>
      <c r="K532" s="60">
        <v>1</v>
      </c>
      <c r="L532" s="43">
        <v>1</v>
      </c>
      <c r="M532" s="43">
        <v>1</v>
      </c>
      <c r="Q532" s="61">
        <v>1</v>
      </c>
      <c r="R532" s="41">
        <v>0</v>
      </c>
      <c r="S532" s="41">
        <v>3</v>
      </c>
      <c r="T532" s="41">
        <v>1</v>
      </c>
      <c r="U532" s="41">
        <v>0</v>
      </c>
      <c r="W532" s="41">
        <v>0</v>
      </c>
      <c r="Y532" s="41">
        <v>0</v>
      </c>
      <c r="AA532" s="41">
        <v>4</v>
      </c>
      <c r="AC532" s="74">
        <f t="shared" si="36"/>
        <v>0</v>
      </c>
      <c r="AK532" s="52">
        <v>1</v>
      </c>
      <c r="AL532" s="52">
        <v>1</v>
      </c>
      <c r="AM532" s="52" t="s">
        <v>734</v>
      </c>
      <c r="AN532" s="41" t="s">
        <v>101</v>
      </c>
      <c r="AO532" s="41">
        <v>1</v>
      </c>
      <c r="AP532" s="42">
        <f t="shared" si="37"/>
        <v>2040</v>
      </c>
      <c r="AR532" s="9">
        <v>1</v>
      </c>
      <c r="AT532" s="9">
        <v>1</v>
      </c>
      <c r="AV532" s="41">
        <v>0</v>
      </c>
      <c r="AX532" s="41">
        <v>0</v>
      </c>
      <c r="AY532" s="42">
        <f t="shared" si="38"/>
        <v>0</v>
      </c>
      <c r="BE532" s="41">
        <v>0</v>
      </c>
      <c r="BF532" s="1" t="s">
        <v>169</v>
      </c>
      <c r="BG532" s="42">
        <f t="shared" si="39"/>
        <v>0</v>
      </c>
      <c r="BM532" s="65" t="s">
        <v>96</v>
      </c>
      <c r="BN532" s="41">
        <v>2</v>
      </c>
      <c r="BO532" s="41">
        <v>0</v>
      </c>
      <c r="BP532" s="52">
        <v>0</v>
      </c>
    </row>
    <row r="533" spans="2:71" x14ac:dyDescent="0.25">
      <c r="B533" s="15">
        <v>528</v>
      </c>
      <c r="C533" s="41">
        <v>1</v>
      </c>
      <c r="D533" s="41">
        <v>0</v>
      </c>
      <c r="E533" s="41">
        <v>5</v>
      </c>
      <c r="F533" s="29" t="s">
        <v>88</v>
      </c>
      <c r="G533" s="28" t="s">
        <v>1181</v>
      </c>
      <c r="J533" s="41">
        <v>0</v>
      </c>
      <c r="W533" s="41">
        <v>0</v>
      </c>
      <c r="AC533" s="74">
        <f t="shared" si="36"/>
        <v>0</v>
      </c>
      <c r="AK533" s="52">
        <v>1</v>
      </c>
      <c r="AP533" s="42">
        <f t="shared" si="37"/>
        <v>0</v>
      </c>
      <c r="AX533" s="41">
        <v>0</v>
      </c>
      <c r="AY533" s="42">
        <f t="shared" si="38"/>
        <v>0</v>
      </c>
      <c r="BG533" s="42">
        <f t="shared" si="39"/>
        <v>0</v>
      </c>
      <c r="BM533" s="65" t="s">
        <v>96</v>
      </c>
      <c r="BN533" s="41">
        <v>3</v>
      </c>
    </row>
    <row r="534" spans="2:71" x14ac:dyDescent="0.25">
      <c r="B534" s="15">
        <v>529</v>
      </c>
      <c r="C534" s="41">
        <v>1</v>
      </c>
      <c r="D534" s="41">
        <v>0</v>
      </c>
      <c r="E534" s="41">
        <v>5</v>
      </c>
      <c r="F534" s="29" t="s">
        <v>79</v>
      </c>
      <c r="G534" s="28" t="s">
        <v>321</v>
      </c>
      <c r="H534" t="s">
        <v>735</v>
      </c>
      <c r="J534" s="41">
        <v>0</v>
      </c>
      <c r="W534" s="41">
        <v>0</v>
      </c>
      <c r="Y534" s="41">
        <v>0</v>
      </c>
      <c r="AA534" s="41">
        <v>2</v>
      </c>
      <c r="AB534" s="41">
        <v>0</v>
      </c>
      <c r="AC534" s="74">
        <f t="shared" si="36"/>
        <v>0</v>
      </c>
      <c r="AK534" s="52">
        <v>1</v>
      </c>
      <c r="AL534" s="52">
        <v>1</v>
      </c>
      <c r="AM534" s="52">
        <v>1935</v>
      </c>
      <c r="AN534" s="41">
        <v>0</v>
      </c>
      <c r="AO534" s="41">
        <v>1</v>
      </c>
      <c r="AP534" s="42">
        <f t="shared" si="37"/>
        <v>2000</v>
      </c>
      <c r="AR534" s="9">
        <v>1</v>
      </c>
      <c r="AV534" s="41">
        <v>0</v>
      </c>
      <c r="AX534" s="41">
        <v>0</v>
      </c>
      <c r="AY534" s="42">
        <f t="shared" si="38"/>
        <v>0</v>
      </c>
      <c r="BE534" s="41">
        <v>0</v>
      </c>
      <c r="BG534" s="42">
        <f t="shared" si="39"/>
        <v>0</v>
      </c>
      <c r="BM534" s="65">
        <v>0</v>
      </c>
      <c r="BN534" s="41">
        <v>3</v>
      </c>
      <c r="BO534" s="41">
        <v>0</v>
      </c>
      <c r="BP534" s="52">
        <v>0</v>
      </c>
      <c r="BQ534" t="s">
        <v>185</v>
      </c>
      <c r="BS534" t="s">
        <v>425</v>
      </c>
    </row>
    <row r="535" spans="2:71" x14ac:dyDescent="0.25">
      <c r="B535" s="15">
        <v>530</v>
      </c>
      <c r="C535" s="41">
        <v>1</v>
      </c>
      <c r="D535" s="41">
        <v>1</v>
      </c>
      <c r="E535" s="41">
        <v>5</v>
      </c>
      <c r="F535" s="29" t="s">
        <v>88</v>
      </c>
      <c r="G535" s="28" t="s">
        <v>1182</v>
      </c>
      <c r="J535" s="41">
        <v>0</v>
      </c>
      <c r="W535" s="41">
        <v>0</v>
      </c>
      <c r="Y535" s="41">
        <v>0</v>
      </c>
      <c r="AB535" s="41">
        <v>0</v>
      </c>
      <c r="AC535" s="74">
        <f t="shared" si="36"/>
        <v>0</v>
      </c>
      <c r="AI535" s="52">
        <v>0</v>
      </c>
      <c r="AK535" s="52">
        <v>1</v>
      </c>
      <c r="AN535" s="41">
        <v>1</v>
      </c>
      <c r="AO535" s="41">
        <v>1</v>
      </c>
      <c r="AP535" s="42">
        <f t="shared" si="37"/>
        <v>2000</v>
      </c>
      <c r="AR535" s="9">
        <v>1</v>
      </c>
      <c r="AV535" s="41">
        <v>0</v>
      </c>
      <c r="AX535" s="41">
        <v>0</v>
      </c>
      <c r="AY535" s="42">
        <f t="shared" si="38"/>
        <v>0</v>
      </c>
      <c r="BE535" s="41">
        <v>0</v>
      </c>
      <c r="BG535" s="42">
        <f t="shared" si="39"/>
        <v>0</v>
      </c>
      <c r="BM535" s="65" t="s">
        <v>96</v>
      </c>
      <c r="BN535" s="41">
        <v>3</v>
      </c>
      <c r="BO535" s="41">
        <v>0</v>
      </c>
      <c r="BP535" s="52">
        <v>0</v>
      </c>
    </row>
    <row r="536" spans="2:71" x14ac:dyDescent="0.25">
      <c r="B536" s="15">
        <v>531</v>
      </c>
      <c r="C536" s="41">
        <v>1</v>
      </c>
      <c r="D536" s="41">
        <v>0</v>
      </c>
      <c r="E536" s="41">
        <v>4</v>
      </c>
      <c r="F536" s="24" t="s">
        <v>104</v>
      </c>
      <c r="G536" s="109" t="s">
        <v>736</v>
      </c>
      <c r="H536" t="s">
        <v>737</v>
      </c>
      <c r="J536" s="41">
        <v>0</v>
      </c>
      <c r="M536" s="43">
        <v>1</v>
      </c>
      <c r="R536" s="41">
        <v>0</v>
      </c>
      <c r="S536" s="41">
        <v>2</v>
      </c>
      <c r="T536" s="41">
        <v>1</v>
      </c>
      <c r="U536" s="41">
        <v>0</v>
      </c>
      <c r="V536" s="41">
        <v>1</v>
      </c>
      <c r="W536" s="41">
        <v>0</v>
      </c>
      <c r="X536" s="41">
        <v>1</v>
      </c>
      <c r="Z536" s="41">
        <v>4</v>
      </c>
      <c r="AA536" s="41">
        <v>1</v>
      </c>
      <c r="AB536" s="41">
        <v>0</v>
      </c>
      <c r="AC536" s="74">
        <f t="shared" si="36"/>
        <v>0</v>
      </c>
      <c r="AH536" s="52">
        <v>0</v>
      </c>
      <c r="AI536" s="52">
        <v>0</v>
      </c>
      <c r="AK536" s="52">
        <v>0</v>
      </c>
      <c r="AL536" s="52">
        <v>1</v>
      </c>
      <c r="AM536" s="52">
        <v>2016</v>
      </c>
      <c r="AO536" s="41">
        <v>1</v>
      </c>
      <c r="AP536" s="42">
        <f t="shared" si="37"/>
        <v>2000</v>
      </c>
      <c r="AR536" s="9">
        <v>1</v>
      </c>
      <c r="AV536" s="41">
        <v>0</v>
      </c>
      <c r="AX536" s="41">
        <v>0</v>
      </c>
      <c r="AY536" s="42">
        <f t="shared" si="38"/>
        <v>40</v>
      </c>
      <c r="BC536" s="9">
        <v>1</v>
      </c>
      <c r="BE536" s="41">
        <v>1</v>
      </c>
      <c r="BG536" s="42">
        <f t="shared" si="39"/>
        <v>2000</v>
      </c>
      <c r="BI536" s="9">
        <v>1</v>
      </c>
      <c r="BM536" s="65">
        <v>0</v>
      </c>
      <c r="BN536" s="41">
        <v>3</v>
      </c>
      <c r="BO536" s="41">
        <v>1</v>
      </c>
      <c r="BP536" s="52">
        <v>0</v>
      </c>
      <c r="BQ536" t="s">
        <v>610</v>
      </c>
    </row>
    <row r="537" spans="2:71" x14ac:dyDescent="0.25">
      <c r="B537" s="15">
        <v>532</v>
      </c>
      <c r="C537" s="41">
        <v>1</v>
      </c>
      <c r="D537" s="41">
        <v>0</v>
      </c>
      <c r="E537" s="41">
        <v>5</v>
      </c>
      <c r="F537" s="29" t="s">
        <v>202</v>
      </c>
      <c r="G537" s="28" t="s">
        <v>463</v>
      </c>
      <c r="H537" t="s">
        <v>738</v>
      </c>
      <c r="J537" s="41">
        <v>0</v>
      </c>
      <c r="R537" s="41">
        <v>1</v>
      </c>
      <c r="S537" s="41">
        <v>5</v>
      </c>
      <c r="T537" s="41">
        <v>1</v>
      </c>
      <c r="U537" s="41">
        <v>0</v>
      </c>
      <c r="W537" s="41">
        <v>0</v>
      </c>
      <c r="Z537" s="41">
        <v>4</v>
      </c>
      <c r="AC537" s="74">
        <f t="shared" si="36"/>
        <v>0</v>
      </c>
      <c r="AK537" s="52">
        <v>1</v>
      </c>
      <c r="AL537" s="52">
        <v>1</v>
      </c>
      <c r="AM537" s="52">
        <v>1956</v>
      </c>
      <c r="AN537" s="41">
        <v>1</v>
      </c>
      <c r="AO537" s="41">
        <v>1</v>
      </c>
      <c r="AP537" s="42">
        <f t="shared" si="37"/>
        <v>2000</v>
      </c>
      <c r="AR537" s="9">
        <v>1</v>
      </c>
      <c r="AV537" s="41">
        <v>0</v>
      </c>
      <c r="AW537" s="41">
        <v>1</v>
      </c>
      <c r="AX537" s="41">
        <v>0</v>
      </c>
      <c r="AY537" s="42">
        <f t="shared" si="38"/>
        <v>0</v>
      </c>
      <c r="BE537" s="41">
        <v>0</v>
      </c>
      <c r="BG537" s="42">
        <f t="shared" si="39"/>
        <v>0</v>
      </c>
      <c r="BM537" s="65" t="s">
        <v>96</v>
      </c>
      <c r="BN537" s="41">
        <v>2</v>
      </c>
    </row>
    <row r="538" spans="2:71" x14ac:dyDescent="0.25">
      <c r="B538" s="15">
        <v>533</v>
      </c>
      <c r="C538" s="41">
        <v>1</v>
      </c>
      <c r="D538" s="41">
        <v>0</v>
      </c>
      <c r="E538" s="41">
        <v>5</v>
      </c>
      <c r="F538" s="29" t="s">
        <v>84</v>
      </c>
      <c r="G538" s="28" t="s">
        <v>308</v>
      </c>
      <c r="H538" t="s">
        <v>555</v>
      </c>
      <c r="J538" s="41">
        <v>0</v>
      </c>
      <c r="R538" s="41">
        <v>0</v>
      </c>
      <c r="S538" s="41">
        <v>1</v>
      </c>
      <c r="T538" s="41">
        <v>1</v>
      </c>
      <c r="U538" s="41">
        <v>0</v>
      </c>
      <c r="AC538" s="74">
        <f t="shared" si="36"/>
        <v>0</v>
      </c>
      <c r="AP538" s="42">
        <f t="shared" si="37"/>
        <v>0</v>
      </c>
      <c r="AX538" s="41">
        <v>0</v>
      </c>
      <c r="AY538" s="42">
        <f t="shared" si="38"/>
        <v>0</v>
      </c>
      <c r="BG538" s="42">
        <f t="shared" si="39"/>
        <v>0</v>
      </c>
      <c r="BN538" s="41">
        <v>2</v>
      </c>
      <c r="BO538" s="41">
        <v>0</v>
      </c>
      <c r="BP538" s="52">
        <v>1</v>
      </c>
      <c r="BQ538" t="s">
        <v>185</v>
      </c>
      <c r="BS538" t="s">
        <v>391</v>
      </c>
    </row>
    <row r="539" spans="2:71" x14ac:dyDescent="0.25">
      <c r="B539" s="15">
        <v>534</v>
      </c>
      <c r="C539" s="41">
        <v>1</v>
      </c>
      <c r="D539" s="41">
        <v>0</v>
      </c>
      <c r="E539" s="41">
        <v>5</v>
      </c>
      <c r="F539" s="29" t="s">
        <v>79</v>
      </c>
      <c r="G539" s="28" t="s">
        <v>221</v>
      </c>
      <c r="J539" s="41">
        <v>0</v>
      </c>
      <c r="K539" s="60">
        <v>1</v>
      </c>
      <c r="M539" s="43">
        <v>1</v>
      </c>
      <c r="N539" s="43">
        <v>1</v>
      </c>
      <c r="O539" s="43">
        <v>1</v>
      </c>
      <c r="Q539" s="61">
        <v>1</v>
      </c>
      <c r="S539" s="41">
        <v>5</v>
      </c>
      <c r="T539" s="41">
        <v>1</v>
      </c>
      <c r="U539" s="41">
        <v>0</v>
      </c>
      <c r="W539" s="41">
        <v>0</v>
      </c>
      <c r="Z539" s="41">
        <v>4</v>
      </c>
      <c r="AA539" s="41">
        <v>2</v>
      </c>
      <c r="AC539" s="74">
        <f t="shared" si="36"/>
        <v>0</v>
      </c>
      <c r="AK539" s="52">
        <v>1</v>
      </c>
      <c r="AN539" s="41" t="s">
        <v>101</v>
      </c>
      <c r="AO539" s="41">
        <v>1</v>
      </c>
      <c r="AP539" s="42">
        <f t="shared" si="37"/>
        <v>2000</v>
      </c>
      <c r="AR539" s="9">
        <v>1</v>
      </c>
      <c r="AV539" s="41">
        <v>0</v>
      </c>
      <c r="AX539" s="41">
        <v>0</v>
      </c>
      <c r="AY539" s="42">
        <f t="shared" si="38"/>
        <v>0</v>
      </c>
      <c r="BE539" s="41">
        <v>1</v>
      </c>
      <c r="BF539" s="1" t="s">
        <v>169</v>
      </c>
      <c r="BG539" s="42">
        <f t="shared" si="39"/>
        <v>0</v>
      </c>
      <c r="BM539" s="65" t="s">
        <v>96</v>
      </c>
      <c r="BN539" s="41">
        <v>1</v>
      </c>
      <c r="BO539" s="41">
        <v>1</v>
      </c>
      <c r="BP539" s="52">
        <v>0</v>
      </c>
      <c r="BQ539" t="s">
        <v>185</v>
      </c>
    </row>
    <row r="540" spans="2:71" x14ac:dyDescent="0.25">
      <c r="B540" s="15">
        <v>535</v>
      </c>
      <c r="C540" s="41">
        <v>1</v>
      </c>
      <c r="D540" s="41">
        <v>0</v>
      </c>
      <c r="E540" s="41">
        <v>4</v>
      </c>
      <c r="F540" s="29" t="s">
        <v>79</v>
      </c>
      <c r="G540" s="28" t="s">
        <v>398</v>
      </c>
      <c r="H540" s="90" t="s">
        <v>739</v>
      </c>
      <c r="J540" s="41">
        <v>0</v>
      </c>
      <c r="K540" s="60">
        <v>1</v>
      </c>
      <c r="R540" s="41">
        <v>0</v>
      </c>
      <c r="S540" s="41">
        <v>1</v>
      </c>
      <c r="T540" s="41">
        <v>3</v>
      </c>
      <c r="U540" s="41">
        <v>0</v>
      </c>
      <c r="W540" s="41">
        <v>0</v>
      </c>
      <c r="Y540" s="41">
        <v>0</v>
      </c>
      <c r="AA540" s="41">
        <v>4</v>
      </c>
      <c r="AC540" s="74">
        <f t="shared" si="36"/>
        <v>0</v>
      </c>
      <c r="AK540" s="52">
        <v>1</v>
      </c>
      <c r="AL540" s="52">
        <v>1</v>
      </c>
      <c r="AM540" s="52">
        <v>1986</v>
      </c>
      <c r="AN540" s="41">
        <v>0</v>
      </c>
      <c r="AO540" s="41">
        <v>3</v>
      </c>
      <c r="AP540" s="42">
        <f t="shared" si="37"/>
        <v>40</v>
      </c>
      <c r="AT540" s="9">
        <v>1</v>
      </c>
      <c r="AV540" s="41">
        <v>1</v>
      </c>
      <c r="AW540" s="41">
        <v>1</v>
      </c>
      <c r="AX540" s="41">
        <v>0</v>
      </c>
      <c r="AY540" s="42">
        <f t="shared" si="38"/>
        <v>0</v>
      </c>
      <c r="BE540" s="41">
        <v>0</v>
      </c>
      <c r="BG540" s="42">
        <f t="shared" si="39"/>
        <v>5</v>
      </c>
      <c r="BL540" s="10">
        <v>1</v>
      </c>
      <c r="BM540" s="65">
        <v>0</v>
      </c>
      <c r="BN540" s="41">
        <v>2</v>
      </c>
      <c r="BO540" s="41">
        <v>0</v>
      </c>
      <c r="BP540" s="52">
        <v>0</v>
      </c>
      <c r="BQ540" t="s">
        <v>185</v>
      </c>
    </row>
    <row r="541" spans="2:71" x14ac:dyDescent="0.25">
      <c r="B541" s="15">
        <v>536</v>
      </c>
      <c r="D541" s="41">
        <v>0</v>
      </c>
      <c r="E541" s="41">
        <v>5</v>
      </c>
      <c r="F541" s="29" t="s">
        <v>79</v>
      </c>
      <c r="J541" s="41">
        <v>0</v>
      </c>
      <c r="K541" s="60">
        <v>1</v>
      </c>
      <c r="N541" s="43">
        <v>1</v>
      </c>
      <c r="R541" s="41">
        <v>1</v>
      </c>
      <c r="S541" s="41">
        <v>4</v>
      </c>
      <c r="T541" s="41">
        <v>3</v>
      </c>
      <c r="U541" s="41">
        <v>0</v>
      </c>
      <c r="W541" s="41">
        <v>1</v>
      </c>
      <c r="X541" s="41">
        <v>3</v>
      </c>
      <c r="Y541" s="41">
        <v>0</v>
      </c>
      <c r="AB541" s="41">
        <v>0</v>
      </c>
      <c r="AC541" s="74">
        <f t="shared" si="36"/>
        <v>4</v>
      </c>
      <c r="AG541" s="61">
        <v>1</v>
      </c>
      <c r="AH541" s="52">
        <v>0</v>
      </c>
      <c r="AI541" s="52">
        <v>1</v>
      </c>
      <c r="AJ541" s="52">
        <v>0</v>
      </c>
      <c r="AK541" s="52">
        <v>1</v>
      </c>
      <c r="AN541" s="41">
        <v>1</v>
      </c>
      <c r="AO541" s="41">
        <v>1</v>
      </c>
      <c r="AP541" s="42">
        <f t="shared" si="37"/>
        <v>40</v>
      </c>
      <c r="AT541" s="9">
        <v>1</v>
      </c>
      <c r="AV541" s="41">
        <v>0</v>
      </c>
      <c r="AX541" s="41">
        <v>0</v>
      </c>
      <c r="AY541" s="42">
        <f t="shared" si="38"/>
        <v>0</v>
      </c>
      <c r="BE541" s="41">
        <v>0</v>
      </c>
      <c r="BG541" s="42">
        <f t="shared" si="39"/>
        <v>0</v>
      </c>
      <c r="BM541" s="65">
        <v>0</v>
      </c>
      <c r="BN541" s="41">
        <v>3</v>
      </c>
      <c r="BO541" s="51" t="s">
        <v>91</v>
      </c>
      <c r="BP541" s="52">
        <v>0</v>
      </c>
      <c r="BQ541" t="s">
        <v>610</v>
      </c>
    </row>
    <row r="542" spans="2:71" x14ac:dyDescent="0.25">
      <c r="B542" s="15">
        <v>537</v>
      </c>
      <c r="C542" s="41">
        <v>1</v>
      </c>
      <c r="D542" s="41">
        <v>0</v>
      </c>
      <c r="E542" s="41">
        <v>5</v>
      </c>
      <c r="F542" s="29" t="s">
        <v>79</v>
      </c>
      <c r="G542" s="28" t="s">
        <v>99</v>
      </c>
      <c r="J542" s="41">
        <v>0</v>
      </c>
      <c r="W542" s="41">
        <v>1</v>
      </c>
      <c r="X542" s="41">
        <v>5</v>
      </c>
      <c r="Y542" s="41">
        <v>0</v>
      </c>
      <c r="AA542" s="41">
        <v>4</v>
      </c>
      <c r="AC542" s="74">
        <f t="shared" si="36"/>
        <v>0</v>
      </c>
      <c r="AK542" s="52">
        <v>1</v>
      </c>
      <c r="AM542" s="52" t="s">
        <v>565</v>
      </c>
      <c r="AN542" s="41">
        <v>1</v>
      </c>
      <c r="AO542" s="41">
        <v>1</v>
      </c>
      <c r="AP542" s="42">
        <f t="shared" si="37"/>
        <v>2040</v>
      </c>
      <c r="AR542" s="9">
        <v>1</v>
      </c>
      <c r="AT542" s="9">
        <v>1</v>
      </c>
      <c r="AV542" s="41">
        <v>1</v>
      </c>
      <c r="AW542" s="41">
        <v>1</v>
      </c>
      <c r="AX542" s="41">
        <v>0</v>
      </c>
      <c r="AY542" s="42">
        <f t="shared" si="38"/>
        <v>0</v>
      </c>
      <c r="BE542" s="41">
        <v>1</v>
      </c>
      <c r="BF542" s="1" t="s">
        <v>169</v>
      </c>
      <c r="BG542" s="42">
        <f t="shared" si="39"/>
        <v>5</v>
      </c>
      <c r="BL542" s="10">
        <v>1</v>
      </c>
      <c r="BM542" s="65">
        <v>0</v>
      </c>
      <c r="BN542" s="41">
        <v>1</v>
      </c>
      <c r="BO542" s="41">
        <v>0</v>
      </c>
      <c r="BP542" s="52">
        <v>0</v>
      </c>
      <c r="BQ542" t="s">
        <v>177</v>
      </c>
      <c r="BR542" t="s">
        <v>740</v>
      </c>
      <c r="BS542" t="s">
        <v>430</v>
      </c>
    </row>
    <row r="543" spans="2:71" x14ac:dyDescent="0.25">
      <c r="B543" s="15">
        <v>538</v>
      </c>
      <c r="C543" s="41">
        <v>1</v>
      </c>
      <c r="D543" s="41">
        <v>1</v>
      </c>
      <c r="E543" s="41">
        <v>4</v>
      </c>
      <c r="F543" s="29" t="s">
        <v>79</v>
      </c>
      <c r="G543" s="28" t="s">
        <v>166</v>
      </c>
      <c r="M543" s="43">
        <v>1</v>
      </c>
      <c r="R543" s="41">
        <v>0</v>
      </c>
      <c r="T543" s="41">
        <v>1</v>
      </c>
      <c r="U543" s="41">
        <v>0</v>
      </c>
      <c r="W543" s="41">
        <v>0</v>
      </c>
      <c r="Y543" s="41">
        <v>0</v>
      </c>
      <c r="Z543" s="41">
        <v>4</v>
      </c>
      <c r="AA543" s="41">
        <v>1</v>
      </c>
      <c r="AB543" s="41">
        <v>0</v>
      </c>
      <c r="AC543" s="74">
        <f t="shared" si="36"/>
        <v>0</v>
      </c>
      <c r="AH543" s="52">
        <v>0</v>
      </c>
      <c r="AI543" s="52">
        <v>0</v>
      </c>
      <c r="AK543" s="52">
        <v>1</v>
      </c>
      <c r="AL543" s="52">
        <v>1</v>
      </c>
      <c r="AM543" s="52">
        <v>1970</v>
      </c>
      <c r="AN543" s="41">
        <v>1</v>
      </c>
      <c r="AO543" s="41">
        <v>3</v>
      </c>
      <c r="AP543" s="42">
        <f t="shared" si="37"/>
        <v>300</v>
      </c>
      <c r="AS543" s="9">
        <v>1</v>
      </c>
      <c r="AV543" s="41">
        <v>0</v>
      </c>
      <c r="AW543" s="41">
        <v>1</v>
      </c>
      <c r="AX543" s="41">
        <v>1</v>
      </c>
      <c r="AY543" s="42">
        <f t="shared" si="38"/>
        <v>5</v>
      </c>
      <c r="BD543" s="10">
        <v>1</v>
      </c>
      <c r="BE543" s="41">
        <v>0</v>
      </c>
      <c r="BF543" s="1" t="s">
        <v>175</v>
      </c>
      <c r="BG543" s="42">
        <f t="shared" si="39"/>
        <v>0</v>
      </c>
      <c r="BM543" s="65" t="s">
        <v>96</v>
      </c>
      <c r="BN543" s="41">
        <v>3</v>
      </c>
      <c r="BO543" s="41">
        <v>0</v>
      </c>
      <c r="BP543" s="52">
        <v>1</v>
      </c>
    </row>
    <row r="544" spans="2:71" x14ac:dyDescent="0.25">
      <c r="B544" s="15">
        <v>539</v>
      </c>
      <c r="C544" s="41">
        <v>1</v>
      </c>
      <c r="E544" s="41">
        <v>5</v>
      </c>
      <c r="F544" s="29" t="s">
        <v>79</v>
      </c>
      <c r="G544" s="28" t="s">
        <v>158</v>
      </c>
      <c r="J544" s="41">
        <v>0</v>
      </c>
      <c r="K544" s="60">
        <v>1</v>
      </c>
      <c r="M544" s="43">
        <v>1</v>
      </c>
      <c r="Q544" s="61">
        <v>1</v>
      </c>
      <c r="R544" s="41">
        <v>1</v>
      </c>
      <c r="S544" s="41">
        <v>1</v>
      </c>
      <c r="T544" s="41">
        <v>2</v>
      </c>
      <c r="U544" s="41">
        <v>0</v>
      </c>
      <c r="V544" s="41">
        <v>1</v>
      </c>
      <c r="W544" s="41">
        <v>1</v>
      </c>
      <c r="X544" s="41">
        <v>2</v>
      </c>
      <c r="Y544" s="41">
        <v>0</v>
      </c>
      <c r="AA544" s="41">
        <v>4</v>
      </c>
      <c r="AC544" s="74">
        <f t="shared" si="36"/>
        <v>0</v>
      </c>
      <c r="AK544" s="52">
        <v>1</v>
      </c>
      <c r="AL544" s="52">
        <v>1</v>
      </c>
      <c r="AM544" s="52">
        <v>1983</v>
      </c>
      <c r="AN544" s="41">
        <v>1</v>
      </c>
      <c r="AO544" s="41">
        <v>2</v>
      </c>
      <c r="AP544" s="42">
        <f t="shared" si="37"/>
        <v>40</v>
      </c>
      <c r="AT544" s="9">
        <v>1</v>
      </c>
      <c r="AV544" s="41">
        <v>0</v>
      </c>
      <c r="AX544" s="41">
        <v>0</v>
      </c>
      <c r="AY544" s="42">
        <f t="shared" si="38"/>
        <v>0</v>
      </c>
      <c r="BE544" s="41">
        <v>0</v>
      </c>
      <c r="BG544" s="42">
        <f t="shared" si="39"/>
        <v>0</v>
      </c>
      <c r="BN544" s="41">
        <v>3</v>
      </c>
      <c r="BO544" s="41">
        <v>0</v>
      </c>
      <c r="BP544" s="52">
        <v>1</v>
      </c>
    </row>
    <row r="545" spans="2:71" x14ac:dyDescent="0.25">
      <c r="B545" s="15">
        <v>540</v>
      </c>
      <c r="C545" s="41">
        <v>1</v>
      </c>
      <c r="D545" s="41">
        <v>0</v>
      </c>
      <c r="E545" s="41">
        <v>4</v>
      </c>
      <c r="F545" s="29" t="s">
        <v>79</v>
      </c>
      <c r="G545" s="28" t="s">
        <v>158</v>
      </c>
      <c r="H545" t="s">
        <v>94</v>
      </c>
      <c r="J545" s="41">
        <v>0</v>
      </c>
      <c r="K545" s="60">
        <v>1</v>
      </c>
      <c r="M545" s="43">
        <v>1</v>
      </c>
      <c r="N545" s="43">
        <v>1</v>
      </c>
      <c r="O545" s="43">
        <v>1</v>
      </c>
      <c r="R545" s="41">
        <v>0</v>
      </c>
      <c r="S545" s="41">
        <v>3</v>
      </c>
      <c r="T545" s="41">
        <v>3</v>
      </c>
      <c r="U545" s="41">
        <v>0</v>
      </c>
      <c r="W545" s="41">
        <v>0</v>
      </c>
      <c r="Y545" s="41">
        <v>0</v>
      </c>
      <c r="AA545" s="41">
        <v>4</v>
      </c>
      <c r="AB545" s="41">
        <v>0</v>
      </c>
      <c r="AC545" s="74">
        <f t="shared" si="36"/>
        <v>0</v>
      </c>
      <c r="AK545" s="52">
        <v>1</v>
      </c>
      <c r="AL545" s="52">
        <v>1</v>
      </c>
      <c r="AN545" s="41" t="s">
        <v>101</v>
      </c>
      <c r="AO545" s="41">
        <v>1</v>
      </c>
      <c r="AP545" s="42">
        <f t="shared" si="37"/>
        <v>2000</v>
      </c>
      <c r="AR545" s="9">
        <v>1</v>
      </c>
      <c r="AV545" s="41">
        <v>0</v>
      </c>
      <c r="AX545" s="41">
        <v>0</v>
      </c>
      <c r="AY545" s="42">
        <f t="shared" si="38"/>
        <v>5</v>
      </c>
      <c r="BD545" s="10">
        <v>1</v>
      </c>
      <c r="BE545" s="41">
        <v>0</v>
      </c>
      <c r="BF545" s="1">
        <v>0</v>
      </c>
      <c r="BG545" s="42">
        <f t="shared" si="39"/>
        <v>0</v>
      </c>
      <c r="BM545" s="65" t="s">
        <v>96</v>
      </c>
      <c r="BN545" s="41">
        <v>3</v>
      </c>
      <c r="BO545" s="41">
        <v>0</v>
      </c>
      <c r="BP545" s="52">
        <v>0</v>
      </c>
      <c r="BQ545" t="s">
        <v>636</v>
      </c>
    </row>
    <row r="546" spans="2:71" x14ac:dyDescent="0.25">
      <c r="B546" s="15">
        <v>541</v>
      </c>
      <c r="C546" s="41">
        <v>1</v>
      </c>
      <c r="D546" s="41">
        <v>1</v>
      </c>
      <c r="E546" s="41">
        <v>4</v>
      </c>
      <c r="F546" s="29" t="s">
        <v>88</v>
      </c>
      <c r="G546" s="28" t="s">
        <v>848</v>
      </c>
      <c r="H546" t="s">
        <v>741</v>
      </c>
      <c r="J546" s="41">
        <v>0</v>
      </c>
      <c r="K546" s="60">
        <v>1</v>
      </c>
      <c r="M546" s="43">
        <v>1</v>
      </c>
      <c r="Q546" s="61">
        <v>1</v>
      </c>
      <c r="R546" s="41">
        <v>0</v>
      </c>
      <c r="S546" s="41">
        <v>2</v>
      </c>
      <c r="T546" s="41">
        <v>1</v>
      </c>
      <c r="U546" s="41">
        <v>0</v>
      </c>
      <c r="W546" s="41">
        <v>0</v>
      </c>
      <c r="AA546" s="41">
        <v>3</v>
      </c>
      <c r="AC546" s="74">
        <f t="shared" si="36"/>
        <v>0</v>
      </c>
      <c r="AK546" s="52">
        <v>1</v>
      </c>
      <c r="AL546" s="52">
        <v>1</v>
      </c>
      <c r="AM546" s="52">
        <v>1986</v>
      </c>
      <c r="AN546" s="41">
        <v>0</v>
      </c>
      <c r="AO546" s="41">
        <v>1</v>
      </c>
      <c r="AP546" s="42">
        <f t="shared" si="37"/>
        <v>40</v>
      </c>
      <c r="AT546" s="9">
        <v>1</v>
      </c>
      <c r="AV546" s="41">
        <v>0</v>
      </c>
      <c r="AY546" s="42">
        <f t="shared" si="38"/>
        <v>0</v>
      </c>
      <c r="BG546" s="42">
        <f t="shared" si="39"/>
        <v>0</v>
      </c>
      <c r="BN546" s="41">
        <v>3</v>
      </c>
      <c r="BO546" s="41">
        <v>0</v>
      </c>
      <c r="BP546" s="52">
        <v>0</v>
      </c>
      <c r="BQ546" s="83" t="s">
        <v>185</v>
      </c>
      <c r="BR546" t="s">
        <v>89</v>
      </c>
    </row>
    <row r="547" spans="2:71" x14ac:dyDescent="0.25">
      <c r="B547" s="91">
        <v>542</v>
      </c>
      <c r="C547" s="41">
        <v>1</v>
      </c>
      <c r="D547" s="41">
        <v>0</v>
      </c>
      <c r="E547" s="41">
        <v>5</v>
      </c>
      <c r="F547" s="29" t="s">
        <v>88</v>
      </c>
      <c r="G547" s="28" t="s">
        <v>186</v>
      </c>
      <c r="H547" t="s">
        <v>510</v>
      </c>
      <c r="J547" s="89">
        <v>1</v>
      </c>
      <c r="L547" s="43">
        <v>1</v>
      </c>
      <c r="M547" s="43">
        <v>1</v>
      </c>
      <c r="R547" s="41">
        <v>0</v>
      </c>
      <c r="S547" s="41">
        <v>1</v>
      </c>
      <c r="T547" s="41">
        <v>1</v>
      </c>
      <c r="U547" s="41">
        <v>0</v>
      </c>
      <c r="W547" s="41">
        <v>0</v>
      </c>
      <c r="Y547" s="41">
        <v>0</v>
      </c>
      <c r="AA547" s="41">
        <v>1</v>
      </c>
      <c r="AC547" s="74">
        <f t="shared" si="36"/>
        <v>0</v>
      </c>
      <c r="AK547" s="52">
        <v>1</v>
      </c>
      <c r="AL547" s="52">
        <v>1</v>
      </c>
      <c r="AM547" s="100">
        <v>1971</v>
      </c>
      <c r="AN547" s="41">
        <v>0</v>
      </c>
      <c r="AO547" s="41">
        <v>2</v>
      </c>
      <c r="AP547" s="42">
        <f t="shared" si="37"/>
        <v>12040</v>
      </c>
      <c r="AQ547" s="9">
        <v>1</v>
      </c>
      <c r="AR547" s="9">
        <v>1</v>
      </c>
      <c r="AT547" s="9">
        <v>1</v>
      </c>
      <c r="AV547" s="41">
        <v>0</v>
      </c>
      <c r="AW547" s="41">
        <v>0</v>
      </c>
      <c r="AX547" s="41">
        <v>0</v>
      </c>
      <c r="AY547" s="42">
        <f t="shared" si="38"/>
        <v>0</v>
      </c>
      <c r="BE547" s="41">
        <v>0</v>
      </c>
      <c r="BF547" s="1">
        <v>0</v>
      </c>
      <c r="BG547" s="42">
        <f t="shared" si="39"/>
        <v>0</v>
      </c>
      <c r="BM547" s="65">
        <v>0</v>
      </c>
      <c r="BN547" s="41">
        <v>1</v>
      </c>
      <c r="BO547" s="41">
        <v>1</v>
      </c>
      <c r="BP547" s="52">
        <v>0</v>
      </c>
      <c r="BQ547" t="s">
        <v>185</v>
      </c>
      <c r="BR547" s="20" t="s">
        <v>742</v>
      </c>
    </row>
    <row r="548" spans="2:71" x14ac:dyDescent="0.25">
      <c r="B548" s="91">
        <v>543</v>
      </c>
      <c r="C548" s="41">
        <v>1</v>
      </c>
      <c r="D548" s="41">
        <v>0</v>
      </c>
      <c r="E548" s="41">
        <v>5</v>
      </c>
      <c r="F548" s="29" t="s">
        <v>79</v>
      </c>
      <c r="G548" s="28" t="s">
        <v>848</v>
      </c>
      <c r="H548" s="90"/>
      <c r="J548" s="41">
        <v>0</v>
      </c>
      <c r="W548" s="41">
        <v>0</v>
      </c>
      <c r="Y548" s="41">
        <v>0</v>
      </c>
      <c r="Z548" s="41">
        <v>4</v>
      </c>
      <c r="AC548" s="74">
        <f t="shared" si="36"/>
        <v>0</v>
      </c>
      <c r="AK548" s="52">
        <v>1</v>
      </c>
      <c r="AL548" s="52">
        <v>1</v>
      </c>
      <c r="AM548" s="52">
        <v>1965</v>
      </c>
      <c r="AN548" s="41">
        <v>1</v>
      </c>
      <c r="AO548" s="41">
        <v>2</v>
      </c>
      <c r="AP548" s="42">
        <f t="shared" si="37"/>
        <v>2040</v>
      </c>
      <c r="AR548" s="9">
        <v>1</v>
      </c>
      <c r="AT548" s="9">
        <v>1</v>
      </c>
      <c r="AV548" s="41">
        <v>0</v>
      </c>
      <c r="AX548" s="41">
        <v>0</v>
      </c>
      <c r="AY548" s="42">
        <f t="shared" si="38"/>
        <v>0</v>
      </c>
      <c r="BE548" s="41">
        <v>0</v>
      </c>
      <c r="BF548" s="1">
        <v>0</v>
      </c>
      <c r="BG548" s="42">
        <f t="shared" si="39"/>
        <v>0</v>
      </c>
      <c r="BM548" s="65" t="s">
        <v>96</v>
      </c>
      <c r="BN548" s="41">
        <v>3</v>
      </c>
      <c r="BO548" s="41">
        <v>0</v>
      </c>
      <c r="BP548" s="52">
        <v>0</v>
      </c>
      <c r="BQ548" t="s">
        <v>610</v>
      </c>
    </row>
    <row r="549" spans="2:71" x14ac:dyDescent="0.25">
      <c r="B549" s="15">
        <v>544</v>
      </c>
      <c r="C549" s="41">
        <v>1</v>
      </c>
      <c r="D549" s="41">
        <v>1</v>
      </c>
      <c r="E549" s="41">
        <v>5</v>
      </c>
      <c r="F549" s="29" t="s">
        <v>88</v>
      </c>
      <c r="H549" t="s">
        <v>504</v>
      </c>
      <c r="J549" s="41">
        <v>0</v>
      </c>
      <c r="W549" s="41">
        <v>0</v>
      </c>
      <c r="AC549" s="74">
        <f t="shared" si="36"/>
        <v>0</v>
      </c>
      <c r="AK549" s="52">
        <v>1</v>
      </c>
      <c r="AL549" s="52">
        <v>1</v>
      </c>
      <c r="AN549" s="41">
        <v>0</v>
      </c>
      <c r="AO549" s="41">
        <v>2</v>
      </c>
      <c r="AP549" s="42">
        <f t="shared" si="37"/>
        <v>2040</v>
      </c>
      <c r="AR549" s="9">
        <v>1</v>
      </c>
      <c r="AT549" s="9">
        <v>1</v>
      </c>
      <c r="AV549" s="41">
        <v>0</v>
      </c>
      <c r="AX549" s="41">
        <v>0</v>
      </c>
      <c r="AY549" s="42">
        <f t="shared" si="38"/>
        <v>0</v>
      </c>
      <c r="BE549" s="41">
        <v>0</v>
      </c>
      <c r="BG549" s="42">
        <f t="shared" si="39"/>
        <v>0</v>
      </c>
      <c r="BM549" s="65" t="s">
        <v>96</v>
      </c>
      <c r="BN549" s="41">
        <v>3</v>
      </c>
      <c r="BO549" s="41">
        <v>1</v>
      </c>
      <c r="BP549" s="52">
        <v>1</v>
      </c>
      <c r="BQ549" t="s">
        <v>177</v>
      </c>
      <c r="BR549" t="s">
        <v>1187</v>
      </c>
    </row>
    <row r="550" spans="2:71" x14ac:dyDescent="0.25">
      <c r="B550" s="15">
        <v>545</v>
      </c>
      <c r="C550" s="41">
        <v>1</v>
      </c>
      <c r="D550" s="41">
        <v>1</v>
      </c>
      <c r="E550" s="41">
        <v>4</v>
      </c>
      <c r="F550" s="24" t="s">
        <v>145</v>
      </c>
      <c r="G550" s="20"/>
      <c r="J550" s="41">
        <v>0</v>
      </c>
      <c r="R550" s="41">
        <v>0</v>
      </c>
      <c r="S550" s="41">
        <v>4</v>
      </c>
      <c r="T550" s="41">
        <v>1</v>
      </c>
      <c r="U550" s="41">
        <v>0</v>
      </c>
      <c r="V550" s="41">
        <v>1</v>
      </c>
      <c r="W550" s="41">
        <v>1</v>
      </c>
      <c r="X550" s="41">
        <v>1</v>
      </c>
      <c r="Y550" s="41">
        <v>0</v>
      </c>
      <c r="AA550" s="41">
        <v>3</v>
      </c>
      <c r="AB550" s="41">
        <v>0</v>
      </c>
      <c r="AC550" s="74">
        <f t="shared" si="36"/>
        <v>4</v>
      </c>
      <c r="AG550" s="61">
        <v>1</v>
      </c>
      <c r="AH550" s="52">
        <v>0</v>
      </c>
      <c r="AI550" s="52">
        <v>0</v>
      </c>
      <c r="AK550" s="52">
        <v>1</v>
      </c>
      <c r="AM550" s="52" t="s">
        <v>743</v>
      </c>
      <c r="AN550" s="41" t="s">
        <v>101</v>
      </c>
      <c r="AO550" s="41">
        <v>2</v>
      </c>
      <c r="AP550" s="42">
        <f t="shared" si="37"/>
        <v>2000</v>
      </c>
      <c r="AR550" s="9">
        <v>1</v>
      </c>
      <c r="AV550" s="41">
        <v>0</v>
      </c>
      <c r="AX550" s="41">
        <v>0</v>
      </c>
      <c r="AY550" s="42">
        <f t="shared" si="38"/>
        <v>2000</v>
      </c>
      <c r="BA550" s="9">
        <v>1</v>
      </c>
      <c r="BG550" s="42">
        <f t="shared" si="39"/>
        <v>0</v>
      </c>
      <c r="BM550" s="65" t="s">
        <v>96</v>
      </c>
      <c r="BO550" s="41">
        <v>1</v>
      </c>
      <c r="BP550" s="41">
        <v>1</v>
      </c>
      <c r="BQ550" s="52" t="s">
        <v>185</v>
      </c>
    </row>
    <row r="551" spans="2:71" x14ac:dyDescent="0.25">
      <c r="B551" s="15">
        <v>546</v>
      </c>
      <c r="C551" s="41">
        <v>1</v>
      </c>
      <c r="D551" s="41">
        <v>1</v>
      </c>
      <c r="E551" s="41">
        <v>5</v>
      </c>
      <c r="F551" s="29" t="s">
        <v>178</v>
      </c>
      <c r="G551" s="28" t="s">
        <v>550</v>
      </c>
      <c r="J551" s="41">
        <v>0</v>
      </c>
      <c r="K551" s="60">
        <v>1</v>
      </c>
      <c r="R551" s="41">
        <v>0</v>
      </c>
      <c r="S551" s="41">
        <v>2</v>
      </c>
      <c r="T551" s="41">
        <v>1</v>
      </c>
      <c r="U551" s="41">
        <v>0</v>
      </c>
      <c r="W551" s="41">
        <v>0</v>
      </c>
      <c r="Y551" s="41">
        <v>0</v>
      </c>
      <c r="AA551" s="41">
        <v>3</v>
      </c>
      <c r="AB551" s="41">
        <v>0</v>
      </c>
      <c r="AC551" s="74">
        <f t="shared" si="36"/>
        <v>0</v>
      </c>
      <c r="AH551" s="52">
        <v>0</v>
      </c>
      <c r="AI551" s="52">
        <v>0</v>
      </c>
      <c r="AK551" s="52">
        <v>1</v>
      </c>
      <c r="AL551" s="52">
        <v>1</v>
      </c>
      <c r="AM551" s="52" t="s">
        <v>744</v>
      </c>
      <c r="AN551" s="41">
        <v>1</v>
      </c>
      <c r="AO551" s="41">
        <v>1</v>
      </c>
      <c r="AP551" s="42">
        <f t="shared" si="37"/>
        <v>10000</v>
      </c>
      <c r="AQ551" s="9">
        <v>1</v>
      </c>
      <c r="AV551" s="41">
        <v>0</v>
      </c>
      <c r="AX551" s="41">
        <v>0</v>
      </c>
      <c r="AY551" s="42">
        <f t="shared" si="38"/>
        <v>0</v>
      </c>
      <c r="BE551" s="41">
        <v>0</v>
      </c>
      <c r="BG551" s="42">
        <f t="shared" si="39"/>
        <v>0</v>
      </c>
      <c r="BM551" s="65">
        <v>0</v>
      </c>
      <c r="BN551" s="41">
        <v>3</v>
      </c>
      <c r="BO551" s="41">
        <v>0</v>
      </c>
      <c r="BP551" s="52">
        <v>0</v>
      </c>
    </row>
    <row r="552" spans="2:71" x14ac:dyDescent="0.25">
      <c r="B552" s="91">
        <v>547</v>
      </c>
      <c r="D552" s="41">
        <v>0</v>
      </c>
      <c r="E552" s="41">
        <v>5</v>
      </c>
      <c r="J552" s="41">
        <v>0</v>
      </c>
      <c r="AC552" s="74">
        <f t="shared" si="36"/>
        <v>0</v>
      </c>
      <c r="AK552" s="52">
        <v>1</v>
      </c>
      <c r="AL552" s="52">
        <v>1</v>
      </c>
      <c r="AM552" s="52" t="s">
        <v>138</v>
      </c>
      <c r="AN552" s="41" t="s">
        <v>101</v>
      </c>
      <c r="AO552" s="41">
        <v>2</v>
      </c>
      <c r="AP552" s="42">
        <f t="shared" si="37"/>
        <v>5</v>
      </c>
      <c r="AU552" s="98">
        <v>1</v>
      </c>
      <c r="AV552" s="41">
        <v>0</v>
      </c>
      <c r="AX552" s="41">
        <v>0</v>
      </c>
      <c r="AY552" s="42">
        <f t="shared" si="38"/>
        <v>0</v>
      </c>
      <c r="BE552" s="41">
        <v>0</v>
      </c>
      <c r="BG552" s="42">
        <f t="shared" si="39"/>
        <v>0</v>
      </c>
      <c r="BN552" s="41">
        <v>3</v>
      </c>
      <c r="BQ552" t="s">
        <v>185</v>
      </c>
      <c r="BR552" t="s">
        <v>333</v>
      </c>
    </row>
    <row r="553" spans="2:71" x14ac:dyDescent="0.25">
      <c r="B553" s="15">
        <v>548</v>
      </c>
      <c r="C553" s="41">
        <v>1</v>
      </c>
      <c r="D553" s="41">
        <v>0</v>
      </c>
      <c r="E553" s="41">
        <v>5</v>
      </c>
      <c r="F553" s="29" t="s">
        <v>88</v>
      </c>
      <c r="G553" t="s">
        <v>745</v>
      </c>
      <c r="H553" t="s">
        <v>504</v>
      </c>
      <c r="J553" s="41">
        <v>0</v>
      </c>
      <c r="W553" s="41">
        <v>0</v>
      </c>
      <c r="Y553" s="41">
        <v>0</v>
      </c>
      <c r="AA553" s="41">
        <v>4</v>
      </c>
      <c r="AC553" s="74">
        <f t="shared" si="36"/>
        <v>0</v>
      </c>
      <c r="AK553" s="52">
        <v>1</v>
      </c>
      <c r="AM553" s="52">
        <v>1974</v>
      </c>
      <c r="AN553" s="41">
        <v>1</v>
      </c>
      <c r="AO553" s="41">
        <v>2</v>
      </c>
      <c r="AP553" s="42">
        <f t="shared" si="37"/>
        <v>5</v>
      </c>
      <c r="AU553" s="10">
        <v>1</v>
      </c>
      <c r="AV553" s="41">
        <v>0</v>
      </c>
      <c r="AX553" s="41">
        <v>1</v>
      </c>
      <c r="AY553" s="42">
        <f t="shared" si="38"/>
        <v>40</v>
      </c>
      <c r="BC553" s="9">
        <v>1</v>
      </c>
      <c r="BE553" s="41">
        <v>0</v>
      </c>
      <c r="BG553" s="42">
        <f t="shared" si="39"/>
        <v>0</v>
      </c>
      <c r="BM553" s="65" t="s">
        <v>96</v>
      </c>
      <c r="BN553" s="41">
        <v>2</v>
      </c>
      <c r="BO553" s="41">
        <v>0</v>
      </c>
      <c r="BP553" s="52">
        <v>1</v>
      </c>
      <c r="BQ553" t="s">
        <v>185</v>
      </c>
    </row>
    <row r="554" spans="2:71" x14ac:dyDescent="0.25">
      <c r="B554" s="91">
        <v>549</v>
      </c>
      <c r="C554" s="41">
        <v>1</v>
      </c>
      <c r="D554" s="41">
        <v>0</v>
      </c>
      <c r="E554" s="41">
        <v>5</v>
      </c>
      <c r="F554" s="29" t="s">
        <v>88</v>
      </c>
      <c r="G554" t="s">
        <v>195</v>
      </c>
      <c r="H554" t="s">
        <v>508</v>
      </c>
      <c r="J554" s="41">
        <v>0</v>
      </c>
      <c r="W554" s="41">
        <v>0</v>
      </c>
      <c r="Z554" s="41">
        <v>4</v>
      </c>
      <c r="AA554" s="41">
        <v>2</v>
      </c>
      <c r="AC554" s="74">
        <f t="shared" si="36"/>
        <v>0</v>
      </c>
      <c r="AK554" s="52">
        <v>1</v>
      </c>
      <c r="AL554" s="52">
        <v>1</v>
      </c>
      <c r="AM554" s="52" t="s">
        <v>746</v>
      </c>
      <c r="AN554" s="89" t="s">
        <v>417</v>
      </c>
      <c r="AO554" s="41">
        <v>1</v>
      </c>
      <c r="AP554" s="42">
        <f t="shared" si="37"/>
        <v>2040</v>
      </c>
      <c r="AR554" s="9">
        <v>1</v>
      </c>
      <c r="AT554" s="9">
        <v>1</v>
      </c>
      <c r="AV554" s="41">
        <v>0</v>
      </c>
      <c r="AW554" s="41">
        <v>1</v>
      </c>
      <c r="AX554" s="41">
        <v>0</v>
      </c>
      <c r="AY554" s="42">
        <f t="shared" si="38"/>
        <v>0</v>
      </c>
      <c r="BE554" s="41">
        <v>1</v>
      </c>
      <c r="BF554" s="1" t="s">
        <v>175</v>
      </c>
      <c r="BG554" s="42">
        <f t="shared" si="39"/>
        <v>0</v>
      </c>
      <c r="BM554" s="65" t="s">
        <v>96</v>
      </c>
      <c r="BN554" s="41">
        <v>3</v>
      </c>
      <c r="BO554" s="51" t="s">
        <v>91</v>
      </c>
      <c r="BP554" s="52">
        <v>0</v>
      </c>
      <c r="BQ554" t="s">
        <v>185</v>
      </c>
    </row>
    <row r="555" spans="2:71" x14ac:dyDescent="0.25">
      <c r="B555" s="15">
        <v>550</v>
      </c>
      <c r="C555" s="41">
        <v>1</v>
      </c>
      <c r="D555" s="41">
        <v>0</v>
      </c>
      <c r="E555" s="41">
        <v>5</v>
      </c>
      <c r="F555" s="29" t="s">
        <v>88</v>
      </c>
      <c r="G555" t="s">
        <v>198</v>
      </c>
      <c r="H555" s="20"/>
      <c r="J555" s="41">
        <v>0</v>
      </c>
      <c r="W555" s="41">
        <v>0</v>
      </c>
      <c r="AC555" s="74">
        <f t="shared" si="36"/>
        <v>0</v>
      </c>
      <c r="AK555" s="52">
        <v>1</v>
      </c>
      <c r="AN555" s="41">
        <v>1</v>
      </c>
      <c r="AP555" s="42">
        <f t="shared" si="37"/>
        <v>2040</v>
      </c>
      <c r="AR555" s="9">
        <v>1</v>
      </c>
      <c r="AT555" s="9">
        <v>1</v>
      </c>
      <c r="AV555" s="41">
        <v>0</v>
      </c>
      <c r="AX555" s="41">
        <v>0</v>
      </c>
      <c r="AY555" s="42">
        <f t="shared" si="38"/>
        <v>0</v>
      </c>
      <c r="BG555" s="42">
        <f t="shared" si="39"/>
        <v>0</v>
      </c>
      <c r="BN555" s="41">
        <v>2</v>
      </c>
      <c r="BO555" s="51" t="s">
        <v>91</v>
      </c>
      <c r="BR555" t="s">
        <v>1188</v>
      </c>
      <c r="BS555" t="s">
        <v>528</v>
      </c>
    </row>
    <row r="556" spans="2:71" x14ac:dyDescent="0.25">
      <c r="B556" s="15">
        <v>551</v>
      </c>
      <c r="C556" s="41">
        <v>1</v>
      </c>
      <c r="D556" s="41">
        <v>0</v>
      </c>
      <c r="E556" s="41">
        <v>5</v>
      </c>
      <c r="F556" s="29" t="s">
        <v>79</v>
      </c>
      <c r="G556" t="s">
        <v>82</v>
      </c>
      <c r="H556" t="s">
        <v>171</v>
      </c>
      <c r="I556" t="s">
        <v>747</v>
      </c>
      <c r="J556" s="41">
        <v>0</v>
      </c>
      <c r="W556" s="41">
        <v>0</v>
      </c>
      <c r="Y556" s="41">
        <v>0</v>
      </c>
      <c r="AA556" s="41">
        <v>1</v>
      </c>
      <c r="AB556" s="41">
        <v>1</v>
      </c>
      <c r="AC556" s="74">
        <f t="shared" si="36"/>
        <v>200</v>
      </c>
      <c r="AE556" s="43">
        <v>1</v>
      </c>
      <c r="AH556" s="52">
        <v>0</v>
      </c>
      <c r="AI556" s="52">
        <v>1</v>
      </c>
      <c r="AJ556" s="52">
        <v>0</v>
      </c>
      <c r="AK556" s="52">
        <v>1</v>
      </c>
      <c r="AL556" s="52">
        <v>1</v>
      </c>
      <c r="AM556" s="52" t="s">
        <v>748</v>
      </c>
      <c r="AN556" s="41">
        <v>0</v>
      </c>
      <c r="AO556" s="41">
        <v>2</v>
      </c>
      <c r="AP556" s="42">
        <f t="shared" si="37"/>
        <v>12045</v>
      </c>
      <c r="AQ556" s="9">
        <v>1</v>
      </c>
      <c r="AR556" s="9">
        <v>1</v>
      </c>
      <c r="AT556" s="9">
        <v>1</v>
      </c>
      <c r="AU556" s="10">
        <v>1</v>
      </c>
      <c r="AV556" s="41">
        <v>0</v>
      </c>
      <c r="AW556" s="41">
        <v>1</v>
      </c>
      <c r="AX556" s="41">
        <v>0</v>
      </c>
      <c r="AY556" s="42">
        <f t="shared" si="38"/>
        <v>0</v>
      </c>
      <c r="BE556" s="41">
        <v>0</v>
      </c>
      <c r="BG556" s="42">
        <f t="shared" si="39"/>
        <v>0</v>
      </c>
      <c r="BM556" s="65">
        <v>0</v>
      </c>
      <c r="BN556" s="41">
        <v>1</v>
      </c>
      <c r="BO556" s="41">
        <v>1</v>
      </c>
      <c r="BP556" s="52">
        <v>1</v>
      </c>
      <c r="BQ556" s="81" t="s">
        <v>177</v>
      </c>
      <c r="BR556" t="s">
        <v>749</v>
      </c>
    </row>
    <row r="557" spans="2:71" x14ac:dyDescent="0.25">
      <c r="B557" s="15">
        <v>552</v>
      </c>
      <c r="C557" s="41">
        <v>1</v>
      </c>
      <c r="D557" s="41">
        <v>0</v>
      </c>
      <c r="E557" s="41">
        <v>5</v>
      </c>
      <c r="F557" s="29" t="s">
        <v>88</v>
      </c>
      <c r="G557" t="s">
        <v>750</v>
      </c>
      <c r="H557" t="s">
        <v>751</v>
      </c>
      <c r="J557" s="41">
        <v>0</v>
      </c>
      <c r="L557" s="43">
        <v>1</v>
      </c>
      <c r="P557" s="43">
        <v>1</v>
      </c>
      <c r="Q557" s="61">
        <v>1</v>
      </c>
      <c r="R557" s="41">
        <v>0</v>
      </c>
      <c r="S557" s="41">
        <v>1</v>
      </c>
      <c r="T557" s="41">
        <v>1</v>
      </c>
      <c r="U557" s="41">
        <v>0</v>
      </c>
      <c r="W557" s="41">
        <v>0</v>
      </c>
      <c r="Y557" s="41">
        <v>0</v>
      </c>
      <c r="Z557" s="41">
        <v>4</v>
      </c>
      <c r="AC557" s="74">
        <f t="shared" si="36"/>
        <v>0</v>
      </c>
      <c r="AK557" s="52">
        <v>0</v>
      </c>
      <c r="AM557" s="52">
        <v>1950</v>
      </c>
      <c r="AN557" s="41">
        <v>0</v>
      </c>
      <c r="AO557" s="41">
        <v>1</v>
      </c>
      <c r="AP557" s="42">
        <f t="shared" si="37"/>
        <v>10040</v>
      </c>
      <c r="AQ557" s="9">
        <v>1</v>
      </c>
      <c r="AT557" s="9">
        <v>1</v>
      </c>
      <c r="AV557" s="41">
        <v>0</v>
      </c>
      <c r="AX557" s="41">
        <v>0</v>
      </c>
      <c r="AY557" s="42">
        <f t="shared" si="38"/>
        <v>10000</v>
      </c>
      <c r="AZ557" s="60">
        <v>1</v>
      </c>
      <c r="BE557" s="41">
        <v>1</v>
      </c>
      <c r="BF557" s="1" t="s">
        <v>175</v>
      </c>
      <c r="BG557" s="42">
        <f t="shared" si="39"/>
        <v>12040</v>
      </c>
      <c r="BH557" s="13">
        <v>1</v>
      </c>
      <c r="BI557" s="9">
        <v>1</v>
      </c>
      <c r="BK557" s="9">
        <v>1</v>
      </c>
      <c r="BM557" s="65">
        <v>0</v>
      </c>
      <c r="BN557" s="41">
        <v>1</v>
      </c>
      <c r="BO557" s="41">
        <v>0</v>
      </c>
      <c r="BP557" s="52">
        <v>0</v>
      </c>
      <c r="BQ557" t="s">
        <v>636</v>
      </c>
    </row>
    <row r="558" spans="2:71" x14ac:dyDescent="0.25">
      <c r="B558" s="15">
        <v>553</v>
      </c>
      <c r="C558" s="41">
        <v>1</v>
      </c>
      <c r="D558" s="41">
        <v>0</v>
      </c>
      <c r="E558" s="41">
        <v>5</v>
      </c>
      <c r="F558" s="29" t="s">
        <v>79</v>
      </c>
      <c r="G558" t="s">
        <v>752</v>
      </c>
      <c r="H558" t="s">
        <v>753</v>
      </c>
      <c r="J558" s="41">
        <v>0</v>
      </c>
      <c r="W558" s="41">
        <v>0</v>
      </c>
      <c r="Y558" s="41">
        <v>0</v>
      </c>
      <c r="AA558" s="41">
        <v>3</v>
      </c>
      <c r="AC558" s="74">
        <f t="shared" si="36"/>
        <v>0</v>
      </c>
      <c r="AK558" s="52">
        <v>1</v>
      </c>
      <c r="AL558" s="52">
        <v>1</v>
      </c>
      <c r="AM558" s="52">
        <v>1986</v>
      </c>
      <c r="AN558" s="41">
        <v>1</v>
      </c>
      <c r="AO558" s="41">
        <v>4</v>
      </c>
      <c r="AP558" s="42">
        <f t="shared" si="37"/>
        <v>2000</v>
      </c>
      <c r="AR558" s="9">
        <v>1</v>
      </c>
      <c r="AV558" s="41">
        <v>0</v>
      </c>
      <c r="AX558" s="41">
        <v>0</v>
      </c>
      <c r="AY558" s="42">
        <f t="shared" si="38"/>
        <v>0</v>
      </c>
      <c r="BE558" s="41">
        <v>0</v>
      </c>
      <c r="BG558" s="42">
        <f t="shared" si="39"/>
        <v>0</v>
      </c>
      <c r="BM558" s="65">
        <v>0</v>
      </c>
      <c r="BN558" s="41">
        <v>2</v>
      </c>
      <c r="BO558" s="41">
        <v>1</v>
      </c>
      <c r="BP558" s="52">
        <v>0</v>
      </c>
      <c r="BQ558" t="s">
        <v>185</v>
      </c>
    </row>
    <row r="559" spans="2:71" x14ac:dyDescent="0.25">
      <c r="B559" s="91">
        <v>554</v>
      </c>
      <c r="C559" s="41">
        <v>1</v>
      </c>
      <c r="D559" s="41">
        <v>1</v>
      </c>
      <c r="E559" s="41">
        <v>5</v>
      </c>
      <c r="F559" s="29" t="s">
        <v>79</v>
      </c>
      <c r="G559" t="s">
        <v>754</v>
      </c>
      <c r="H559" t="s">
        <v>747</v>
      </c>
      <c r="J559" s="89">
        <v>1</v>
      </c>
      <c r="K559" s="60">
        <v>1</v>
      </c>
      <c r="M559" s="43">
        <v>1</v>
      </c>
      <c r="Q559" s="61">
        <v>1</v>
      </c>
      <c r="R559" s="41">
        <v>1</v>
      </c>
      <c r="S559" s="41">
        <v>1</v>
      </c>
      <c r="T559" s="41">
        <v>2</v>
      </c>
      <c r="U559" s="41">
        <v>0</v>
      </c>
      <c r="W559" s="41">
        <v>0</v>
      </c>
      <c r="Y559" s="41">
        <v>0</v>
      </c>
      <c r="AA559" s="41">
        <v>1</v>
      </c>
      <c r="AB559" s="41">
        <v>1</v>
      </c>
      <c r="AC559" s="74">
        <f t="shared" si="36"/>
        <v>234</v>
      </c>
      <c r="AE559" s="43">
        <v>1</v>
      </c>
      <c r="AF559" s="43">
        <v>1</v>
      </c>
      <c r="AG559" s="61">
        <v>1</v>
      </c>
      <c r="AH559" s="52">
        <v>0</v>
      </c>
      <c r="AI559" s="52">
        <v>1</v>
      </c>
      <c r="AJ559" s="52">
        <v>0</v>
      </c>
      <c r="AK559" s="52">
        <v>1</v>
      </c>
      <c r="AL559" s="52">
        <v>1</v>
      </c>
      <c r="AM559" s="52">
        <v>1989</v>
      </c>
      <c r="AN559" s="41">
        <v>1</v>
      </c>
      <c r="AO559" s="41">
        <v>2</v>
      </c>
      <c r="AP559" s="42">
        <f t="shared" si="37"/>
        <v>12345</v>
      </c>
      <c r="AQ559" s="9">
        <v>1</v>
      </c>
      <c r="AR559" s="9">
        <v>1</v>
      </c>
      <c r="AS559" s="9">
        <v>1</v>
      </c>
      <c r="AT559" s="9">
        <v>1</v>
      </c>
      <c r="AU559" s="10">
        <v>1</v>
      </c>
      <c r="AV559" s="41">
        <v>0</v>
      </c>
      <c r="AW559" s="41">
        <v>1</v>
      </c>
      <c r="AX559" s="41">
        <v>0</v>
      </c>
      <c r="AY559" s="42">
        <f t="shared" si="38"/>
        <v>0</v>
      </c>
      <c r="BE559" s="41">
        <v>0</v>
      </c>
      <c r="BG559" s="42">
        <f t="shared" si="39"/>
        <v>0</v>
      </c>
      <c r="BM559" s="65">
        <v>0</v>
      </c>
      <c r="BN559" s="41">
        <v>1</v>
      </c>
      <c r="BO559" s="41">
        <v>1</v>
      </c>
      <c r="BP559" s="52">
        <v>0</v>
      </c>
      <c r="BQ559" t="s">
        <v>185</v>
      </c>
    </row>
    <row r="560" spans="2:71" x14ac:dyDescent="0.25">
      <c r="B560" s="15">
        <v>555</v>
      </c>
      <c r="C560" s="41">
        <v>1</v>
      </c>
      <c r="D560" s="41">
        <v>1</v>
      </c>
      <c r="E560" s="41">
        <v>4</v>
      </c>
      <c r="F560" s="29" t="s">
        <v>79</v>
      </c>
      <c r="G560" t="s">
        <v>607</v>
      </c>
      <c r="H560" t="s">
        <v>89</v>
      </c>
      <c r="J560" s="41">
        <v>0</v>
      </c>
      <c r="W560" s="41">
        <v>1</v>
      </c>
      <c r="X560" s="41">
        <v>2</v>
      </c>
      <c r="Y560" s="41">
        <v>1</v>
      </c>
      <c r="Z560" s="41">
        <v>2</v>
      </c>
      <c r="AB560" s="41">
        <v>0</v>
      </c>
      <c r="AC560" s="74">
        <f t="shared" si="36"/>
        <v>0</v>
      </c>
      <c r="AH560" s="52">
        <v>0</v>
      </c>
      <c r="AI560" s="52">
        <v>0</v>
      </c>
      <c r="AK560" s="52">
        <v>1</v>
      </c>
      <c r="AL560" s="52">
        <v>1</v>
      </c>
      <c r="AM560" s="52">
        <v>1980</v>
      </c>
      <c r="AN560" s="41">
        <v>1</v>
      </c>
      <c r="AO560" s="41">
        <v>2</v>
      </c>
      <c r="AP560" s="42">
        <f t="shared" si="37"/>
        <v>2000</v>
      </c>
      <c r="AR560" s="9">
        <v>1</v>
      </c>
      <c r="AV560" s="41">
        <v>0</v>
      </c>
      <c r="AX560" s="41">
        <v>0</v>
      </c>
      <c r="AY560" s="42">
        <f t="shared" si="38"/>
        <v>0</v>
      </c>
      <c r="BE560" s="41">
        <v>1</v>
      </c>
      <c r="BF560" s="1" t="s">
        <v>169</v>
      </c>
      <c r="BG560" s="42">
        <f t="shared" si="39"/>
        <v>0</v>
      </c>
      <c r="BM560" s="65" t="s">
        <v>96</v>
      </c>
      <c r="BN560" s="41">
        <v>3</v>
      </c>
      <c r="BO560" s="41">
        <v>0</v>
      </c>
      <c r="BP560" s="52">
        <v>0</v>
      </c>
      <c r="BQ560" t="s">
        <v>636</v>
      </c>
    </row>
    <row r="561" spans="2:71" x14ac:dyDescent="0.25">
      <c r="B561" s="15">
        <v>556</v>
      </c>
      <c r="C561" s="41">
        <v>1</v>
      </c>
      <c r="D561" s="41">
        <v>0</v>
      </c>
      <c r="E561" s="41">
        <v>4</v>
      </c>
      <c r="F561" s="29" t="s">
        <v>79</v>
      </c>
      <c r="G561" t="s">
        <v>300</v>
      </c>
      <c r="H561" t="s">
        <v>299</v>
      </c>
      <c r="J561" s="41">
        <v>0</v>
      </c>
      <c r="Y561" s="41">
        <v>0</v>
      </c>
      <c r="AC561" s="74">
        <f t="shared" si="36"/>
        <v>0</v>
      </c>
      <c r="AK561" s="52">
        <v>1</v>
      </c>
      <c r="AL561" s="52">
        <v>1</v>
      </c>
      <c r="AM561" s="52" t="s">
        <v>755</v>
      </c>
      <c r="AN561" s="41">
        <v>1</v>
      </c>
      <c r="AO561" s="41">
        <v>1</v>
      </c>
      <c r="AP561" s="42">
        <f t="shared" si="37"/>
        <v>2040</v>
      </c>
      <c r="AR561" s="9">
        <v>1</v>
      </c>
      <c r="AT561" s="9">
        <v>1</v>
      </c>
      <c r="AV561" s="41">
        <v>0</v>
      </c>
      <c r="AX561" s="41">
        <v>0</v>
      </c>
      <c r="AY561" s="42">
        <f t="shared" si="38"/>
        <v>40</v>
      </c>
      <c r="BC561" s="9">
        <v>1</v>
      </c>
      <c r="BF561" s="1" t="s">
        <v>175</v>
      </c>
      <c r="BG561" s="42">
        <f t="shared" si="39"/>
        <v>2040</v>
      </c>
      <c r="BI561" s="9">
        <v>1</v>
      </c>
      <c r="BK561" s="9">
        <v>1</v>
      </c>
      <c r="BM561" s="65" t="s">
        <v>96</v>
      </c>
      <c r="BN561" s="41">
        <v>3</v>
      </c>
    </row>
    <row r="562" spans="2:71" x14ac:dyDescent="0.25">
      <c r="B562" s="15">
        <v>557</v>
      </c>
      <c r="C562" s="41">
        <v>1</v>
      </c>
      <c r="D562" s="41">
        <v>1</v>
      </c>
      <c r="E562" s="41">
        <v>5</v>
      </c>
      <c r="F562" s="29" t="s">
        <v>79</v>
      </c>
      <c r="G562" t="s">
        <v>590</v>
      </c>
      <c r="H562" t="s">
        <v>89</v>
      </c>
      <c r="J562" s="41">
        <v>0</v>
      </c>
      <c r="W562" s="41">
        <v>1</v>
      </c>
      <c r="X562" s="41">
        <v>2</v>
      </c>
      <c r="Y562" s="41">
        <v>1</v>
      </c>
      <c r="Z562" s="41">
        <v>2</v>
      </c>
      <c r="AA562" s="41">
        <v>4</v>
      </c>
      <c r="AB562" s="41">
        <v>0</v>
      </c>
      <c r="AC562" s="74">
        <f t="shared" si="36"/>
        <v>0</v>
      </c>
      <c r="AH562" s="52">
        <v>0</v>
      </c>
      <c r="AI562" s="52">
        <v>0</v>
      </c>
      <c r="AK562" s="52">
        <v>1</v>
      </c>
      <c r="AL562" s="52">
        <v>1</v>
      </c>
      <c r="AM562" s="52">
        <v>1979</v>
      </c>
      <c r="AN562" s="41">
        <v>1</v>
      </c>
      <c r="AO562" s="41">
        <v>2</v>
      </c>
      <c r="AP562" s="42">
        <f t="shared" si="37"/>
        <v>2000</v>
      </c>
      <c r="AR562" s="9">
        <v>1</v>
      </c>
      <c r="AV562" s="41">
        <v>0</v>
      </c>
      <c r="AX562" s="41">
        <v>0</v>
      </c>
      <c r="AY562" s="42">
        <f t="shared" si="38"/>
        <v>0</v>
      </c>
      <c r="BE562" s="41">
        <v>1</v>
      </c>
      <c r="BF562" s="1" t="s">
        <v>169</v>
      </c>
      <c r="BG562" s="42">
        <f t="shared" si="39"/>
        <v>0</v>
      </c>
      <c r="BN562" s="41">
        <v>3</v>
      </c>
      <c r="BO562" s="41">
        <v>0</v>
      </c>
      <c r="BP562" s="52">
        <v>0</v>
      </c>
      <c r="BQ562" s="83" t="s">
        <v>636</v>
      </c>
      <c r="BR562" t="s">
        <v>89</v>
      </c>
    </row>
    <row r="563" spans="2:71" x14ac:dyDescent="0.25">
      <c r="B563" s="15">
        <v>558</v>
      </c>
      <c r="C563" s="41">
        <v>1</v>
      </c>
      <c r="D563" s="41">
        <v>0</v>
      </c>
      <c r="E563" s="41">
        <v>4</v>
      </c>
      <c r="F563" s="29" t="s">
        <v>79</v>
      </c>
      <c r="G563" t="s">
        <v>590</v>
      </c>
      <c r="H563" t="s">
        <v>89</v>
      </c>
      <c r="J563" s="41">
        <v>0</v>
      </c>
      <c r="W563" s="41">
        <v>1</v>
      </c>
      <c r="X563" s="41">
        <v>2</v>
      </c>
      <c r="Y563" s="41">
        <v>1</v>
      </c>
      <c r="Z563" s="41">
        <v>2</v>
      </c>
      <c r="AA563" s="41">
        <v>4</v>
      </c>
      <c r="AB563" s="41">
        <v>0</v>
      </c>
      <c r="AC563" s="74">
        <f t="shared" si="36"/>
        <v>0</v>
      </c>
      <c r="AH563" s="52">
        <v>0</v>
      </c>
      <c r="AI563" s="52">
        <v>0</v>
      </c>
      <c r="AK563" s="52">
        <v>1</v>
      </c>
      <c r="AL563" s="52">
        <v>1</v>
      </c>
      <c r="AM563" s="52">
        <v>1979</v>
      </c>
      <c r="AN563" s="41">
        <v>1</v>
      </c>
      <c r="AO563" s="41">
        <v>2</v>
      </c>
      <c r="AP563" s="42">
        <f t="shared" si="37"/>
        <v>2000</v>
      </c>
      <c r="AR563" s="9">
        <v>1</v>
      </c>
      <c r="AV563" s="41">
        <v>0</v>
      </c>
      <c r="AX563" s="41">
        <v>0</v>
      </c>
      <c r="AY563" s="42">
        <f t="shared" si="38"/>
        <v>0</v>
      </c>
      <c r="BE563" s="41">
        <v>1</v>
      </c>
      <c r="BF563" s="1" t="s">
        <v>169</v>
      </c>
      <c r="BG563" s="42">
        <f t="shared" si="39"/>
        <v>0</v>
      </c>
      <c r="BM563" s="65" t="s">
        <v>96</v>
      </c>
      <c r="BN563" s="41">
        <v>3</v>
      </c>
      <c r="BO563" s="41">
        <v>0</v>
      </c>
      <c r="BP563" s="52">
        <v>0</v>
      </c>
      <c r="BQ563" s="83" t="s">
        <v>636</v>
      </c>
      <c r="BR563" t="s">
        <v>89</v>
      </c>
    </row>
    <row r="564" spans="2:71" x14ac:dyDescent="0.25">
      <c r="B564" s="15">
        <v>559</v>
      </c>
      <c r="C564" s="41">
        <v>1</v>
      </c>
      <c r="D564" s="41">
        <v>0</v>
      </c>
      <c r="E564" s="41">
        <v>5</v>
      </c>
      <c r="F564" s="29" t="s">
        <v>88</v>
      </c>
      <c r="G564" t="s">
        <v>442</v>
      </c>
      <c r="H564" t="s">
        <v>756</v>
      </c>
      <c r="J564" s="41">
        <v>0</v>
      </c>
      <c r="W564" s="41">
        <v>1</v>
      </c>
      <c r="X564" s="41">
        <v>3</v>
      </c>
      <c r="Y564" s="41">
        <v>1</v>
      </c>
      <c r="Z564" s="41">
        <v>3</v>
      </c>
      <c r="AC564" s="74">
        <f t="shared" si="36"/>
        <v>0</v>
      </c>
      <c r="AK564" s="52">
        <v>1</v>
      </c>
      <c r="AL564" s="52">
        <v>1</v>
      </c>
      <c r="AM564" s="52">
        <v>1972</v>
      </c>
      <c r="AN564" s="41">
        <v>1</v>
      </c>
      <c r="AO564" s="41">
        <v>1</v>
      </c>
      <c r="AP564" s="42">
        <f t="shared" si="37"/>
        <v>45</v>
      </c>
      <c r="AT564" s="9">
        <v>1</v>
      </c>
      <c r="AU564" s="10">
        <v>1</v>
      </c>
      <c r="AV564" s="41">
        <v>0</v>
      </c>
      <c r="AX564" s="41">
        <v>0</v>
      </c>
      <c r="AY564" s="42">
        <f t="shared" si="38"/>
        <v>0</v>
      </c>
      <c r="BE564" s="41">
        <v>0</v>
      </c>
      <c r="BG564" s="42">
        <f t="shared" si="39"/>
        <v>0</v>
      </c>
      <c r="BM564" s="65" t="s">
        <v>96</v>
      </c>
      <c r="BN564" s="41">
        <v>2</v>
      </c>
      <c r="BO564" s="41">
        <v>0</v>
      </c>
      <c r="BP564" s="52">
        <v>0</v>
      </c>
    </row>
    <row r="565" spans="2:71" x14ac:dyDescent="0.25">
      <c r="B565" s="15">
        <v>560</v>
      </c>
      <c r="C565" s="41">
        <v>1</v>
      </c>
      <c r="D565" s="41">
        <v>1</v>
      </c>
      <c r="E565" s="41">
        <v>5</v>
      </c>
      <c r="F565" s="29" t="s">
        <v>88</v>
      </c>
      <c r="G565" t="s">
        <v>248</v>
      </c>
      <c r="H565" t="s">
        <v>255</v>
      </c>
      <c r="J565" s="41">
        <v>0</v>
      </c>
      <c r="W565" s="41">
        <v>0</v>
      </c>
      <c r="Y565" s="41">
        <v>0</v>
      </c>
      <c r="AA565" s="41">
        <v>3</v>
      </c>
      <c r="AC565" s="74">
        <f t="shared" si="36"/>
        <v>0</v>
      </c>
      <c r="AK565" s="52">
        <v>1</v>
      </c>
      <c r="AL565" s="52">
        <v>1</v>
      </c>
      <c r="AM565" s="52" t="s">
        <v>757</v>
      </c>
      <c r="AN565" s="41">
        <v>0</v>
      </c>
      <c r="AO565" s="41">
        <v>2</v>
      </c>
      <c r="AP565" s="42">
        <f t="shared" si="37"/>
        <v>2040</v>
      </c>
      <c r="AR565" s="9">
        <v>1</v>
      </c>
      <c r="AT565" s="9">
        <v>1</v>
      </c>
      <c r="AV565" s="41">
        <v>0</v>
      </c>
      <c r="AX565" s="41">
        <v>1</v>
      </c>
      <c r="AY565" s="42">
        <f t="shared" si="38"/>
        <v>2040</v>
      </c>
      <c r="BA565" s="9">
        <v>1</v>
      </c>
      <c r="BC565" s="9">
        <v>1</v>
      </c>
      <c r="BE565" s="41">
        <v>0</v>
      </c>
      <c r="BF565" s="1" t="s">
        <v>169</v>
      </c>
      <c r="BG565" s="42">
        <f t="shared" si="39"/>
        <v>0</v>
      </c>
      <c r="BN565" s="41">
        <v>2</v>
      </c>
      <c r="BO565" s="41">
        <v>0</v>
      </c>
      <c r="BP565" s="52">
        <v>0</v>
      </c>
      <c r="BQ565" t="s">
        <v>610</v>
      </c>
      <c r="BR565" t="s">
        <v>89</v>
      </c>
    </row>
    <row r="566" spans="2:71" x14ac:dyDescent="0.25">
      <c r="B566" s="15">
        <v>561</v>
      </c>
      <c r="C566" s="41">
        <v>1</v>
      </c>
      <c r="E566" s="41">
        <v>4</v>
      </c>
      <c r="F566" s="29" t="s">
        <v>79</v>
      </c>
      <c r="G566" t="s">
        <v>758</v>
      </c>
      <c r="J566" s="41">
        <v>0</v>
      </c>
      <c r="K566" s="60">
        <v>1</v>
      </c>
      <c r="L566" s="43">
        <v>1</v>
      </c>
      <c r="M566" s="43">
        <v>1</v>
      </c>
      <c r="O566" s="43">
        <v>1</v>
      </c>
      <c r="Q566" s="61">
        <v>1</v>
      </c>
      <c r="R566" s="41">
        <v>0</v>
      </c>
      <c r="S566" s="41">
        <v>2</v>
      </c>
      <c r="T566" s="41">
        <v>1</v>
      </c>
      <c r="U566" s="41">
        <v>0</v>
      </c>
      <c r="W566" s="41">
        <v>0</v>
      </c>
      <c r="Y566" s="41">
        <v>0</v>
      </c>
      <c r="AA566" s="41">
        <v>3</v>
      </c>
      <c r="AC566" s="74">
        <f t="shared" si="36"/>
        <v>0</v>
      </c>
      <c r="AK566" s="52">
        <v>0</v>
      </c>
      <c r="AL566" s="52">
        <v>1</v>
      </c>
      <c r="AN566" s="41">
        <v>1</v>
      </c>
      <c r="AO566" s="41">
        <v>3</v>
      </c>
      <c r="AP566" s="42">
        <f t="shared" si="37"/>
        <v>12340</v>
      </c>
      <c r="AQ566" s="9">
        <v>1</v>
      </c>
      <c r="AR566" s="9">
        <v>1</v>
      </c>
      <c r="AS566" s="9">
        <v>1</v>
      </c>
      <c r="AT566" s="9">
        <v>1</v>
      </c>
      <c r="AV566" s="41">
        <v>0</v>
      </c>
      <c r="AX566" s="41">
        <v>0</v>
      </c>
      <c r="AY566" s="42">
        <f t="shared" si="38"/>
        <v>0</v>
      </c>
      <c r="BE566" s="41">
        <v>0</v>
      </c>
      <c r="BG566" s="42">
        <f t="shared" si="39"/>
        <v>0</v>
      </c>
      <c r="BM566" s="65">
        <v>0</v>
      </c>
      <c r="BN566" s="41">
        <v>3</v>
      </c>
    </row>
    <row r="567" spans="2:71" x14ac:dyDescent="0.25">
      <c r="B567" s="15">
        <v>562</v>
      </c>
      <c r="D567" s="41">
        <v>0</v>
      </c>
      <c r="E567" s="41">
        <v>5</v>
      </c>
      <c r="F567" s="29" t="s">
        <v>79</v>
      </c>
      <c r="G567" t="s">
        <v>300</v>
      </c>
      <c r="H567" s="20" t="s">
        <v>1189</v>
      </c>
      <c r="J567" s="41">
        <v>0</v>
      </c>
      <c r="Q567" s="61">
        <v>1</v>
      </c>
      <c r="R567" s="41">
        <v>0</v>
      </c>
      <c r="S567" s="41">
        <v>4</v>
      </c>
      <c r="T567" s="41">
        <v>3</v>
      </c>
      <c r="U567" s="41">
        <v>1</v>
      </c>
      <c r="V567" s="41">
        <v>4</v>
      </c>
      <c r="W567" s="41">
        <v>0</v>
      </c>
      <c r="Y567" s="41">
        <v>0</v>
      </c>
      <c r="AA567" s="41">
        <v>1</v>
      </c>
      <c r="AC567" s="74">
        <f t="shared" si="36"/>
        <v>0</v>
      </c>
      <c r="AH567" s="52">
        <v>1</v>
      </c>
      <c r="AI567" s="52">
        <v>0</v>
      </c>
      <c r="AJ567" s="52">
        <v>1</v>
      </c>
      <c r="AK567" s="52">
        <v>1</v>
      </c>
      <c r="AL567" s="52">
        <v>1</v>
      </c>
      <c r="AM567" s="52">
        <v>1982</v>
      </c>
      <c r="AN567" s="41">
        <v>1</v>
      </c>
      <c r="AO567" s="41">
        <v>3</v>
      </c>
      <c r="AP567" s="42">
        <f t="shared" si="37"/>
        <v>40</v>
      </c>
      <c r="AT567" s="9">
        <v>1</v>
      </c>
      <c r="AV567" s="41">
        <v>0</v>
      </c>
      <c r="AW567" s="41">
        <v>1</v>
      </c>
      <c r="AX567" s="41">
        <v>1</v>
      </c>
      <c r="AY567" s="42">
        <f t="shared" si="38"/>
        <v>300</v>
      </c>
      <c r="BB567" s="9">
        <v>1</v>
      </c>
      <c r="BE567" s="41">
        <v>0</v>
      </c>
      <c r="BF567" s="1" t="s">
        <v>759</v>
      </c>
      <c r="BG567" s="42">
        <f t="shared" si="39"/>
        <v>0</v>
      </c>
      <c r="BM567" s="65">
        <v>0</v>
      </c>
      <c r="BN567" s="41">
        <v>1</v>
      </c>
      <c r="BO567" s="41">
        <v>0</v>
      </c>
      <c r="BP567" s="52">
        <v>0</v>
      </c>
      <c r="BQ567" t="s">
        <v>185</v>
      </c>
    </row>
    <row r="568" spans="2:71" x14ac:dyDescent="0.25">
      <c r="B568" s="15">
        <v>563</v>
      </c>
      <c r="C568" s="41">
        <v>1</v>
      </c>
      <c r="D568" s="41">
        <v>0</v>
      </c>
      <c r="E568" s="41">
        <v>4</v>
      </c>
      <c r="F568" s="29" t="s">
        <v>88</v>
      </c>
      <c r="G568" t="s">
        <v>160</v>
      </c>
      <c r="J568" s="41">
        <v>0</v>
      </c>
      <c r="W568" s="41">
        <v>0</v>
      </c>
      <c r="Y568" s="41">
        <v>0</v>
      </c>
      <c r="AC568" s="74">
        <f t="shared" si="36"/>
        <v>0</v>
      </c>
      <c r="AK568" s="52">
        <v>1</v>
      </c>
      <c r="AL568" s="52">
        <v>1</v>
      </c>
      <c r="AN568" s="41" t="s">
        <v>101</v>
      </c>
      <c r="AO568" s="41">
        <v>1</v>
      </c>
      <c r="AP568" s="42">
        <f t="shared" si="37"/>
        <v>2000</v>
      </c>
      <c r="AR568" s="9">
        <v>1</v>
      </c>
      <c r="AV568" s="41">
        <v>1</v>
      </c>
      <c r="AW568" s="41">
        <v>0</v>
      </c>
      <c r="AX568" s="41">
        <v>0</v>
      </c>
      <c r="AY568" s="42">
        <f t="shared" si="38"/>
        <v>0</v>
      </c>
      <c r="BE568" s="41">
        <v>0</v>
      </c>
      <c r="BG568" s="42">
        <f t="shared" si="39"/>
        <v>5</v>
      </c>
      <c r="BL568" s="10">
        <v>1</v>
      </c>
      <c r="BM568" s="65">
        <v>0</v>
      </c>
      <c r="BN568" s="41">
        <v>2</v>
      </c>
      <c r="BO568" s="51" t="s">
        <v>91</v>
      </c>
      <c r="BP568" s="52">
        <v>0</v>
      </c>
      <c r="BQ568" t="s">
        <v>185</v>
      </c>
      <c r="BR568" t="s">
        <v>1190</v>
      </c>
    </row>
    <row r="569" spans="2:71" x14ac:dyDescent="0.25">
      <c r="B569" s="15">
        <v>564</v>
      </c>
      <c r="C569" s="41">
        <v>1</v>
      </c>
      <c r="D569" s="41">
        <v>0</v>
      </c>
      <c r="E569" s="41">
        <v>3</v>
      </c>
      <c r="F569" s="29" t="s">
        <v>88</v>
      </c>
      <c r="G569" t="s">
        <v>760</v>
      </c>
      <c r="H569" t="s">
        <v>89</v>
      </c>
      <c r="J569" s="41">
        <v>0</v>
      </c>
      <c r="W569" s="41">
        <v>1</v>
      </c>
      <c r="X569" s="41">
        <v>2</v>
      </c>
      <c r="Y569" s="41">
        <v>0</v>
      </c>
      <c r="AA569" s="41">
        <v>2</v>
      </c>
      <c r="AB569" s="41">
        <v>0</v>
      </c>
      <c r="AC569" s="74">
        <f t="shared" si="36"/>
        <v>0</v>
      </c>
      <c r="AK569" s="52">
        <v>1</v>
      </c>
      <c r="AL569" s="52">
        <v>1</v>
      </c>
      <c r="AM569" s="52" t="s">
        <v>761</v>
      </c>
      <c r="AN569" s="41">
        <v>1</v>
      </c>
      <c r="AO569" s="41">
        <v>3</v>
      </c>
      <c r="AP569" s="42">
        <f t="shared" si="37"/>
        <v>2000</v>
      </c>
      <c r="AR569" s="9">
        <v>1</v>
      </c>
      <c r="AV569" s="41">
        <v>1</v>
      </c>
      <c r="AW569" s="41">
        <v>1</v>
      </c>
      <c r="AX569" s="41">
        <v>0</v>
      </c>
      <c r="AY569" s="42">
        <f t="shared" si="38"/>
        <v>0</v>
      </c>
      <c r="BE569" s="41">
        <v>0</v>
      </c>
      <c r="BG569" s="42">
        <f t="shared" si="39"/>
        <v>5</v>
      </c>
      <c r="BL569" s="10">
        <v>1</v>
      </c>
      <c r="BM569" s="65">
        <v>0</v>
      </c>
      <c r="BN569" s="41">
        <v>1</v>
      </c>
      <c r="BO569" s="41">
        <v>0</v>
      </c>
      <c r="BP569" s="52">
        <v>1</v>
      </c>
      <c r="BQ569" s="83" t="s">
        <v>185</v>
      </c>
      <c r="BR569" t="s">
        <v>89</v>
      </c>
    </row>
    <row r="570" spans="2:71" x14ac:dyDescent="0.25">
      <c r="B570" s="15">
        <v>565</v>
      </c>
      <c r="C570" s="41">
        <v>1</v>
      </c>
      <c r="D570" s="41">
        <v>0</v>
      </c>
      <c r="E570" s="41">
        <v>5</v>
      </c>
      <c r="F570" s="29" t="s">
        <v>79</v>
      </c>
      <c r="G570" t="s">
        <v>752</v>
      </c>
      <c r="H570" t="s">
        <v>362</v>
      </c>
      <c r="J570" s="41">
        <v>0</v>
      </c>
      <c r="W570" s="41">
        <v>0</v>
      </c>
      <c r="AC570" s="74">
        <f t="shared" si="36"/>
        <v>0</v>
      </c>
      <c r="AK570" s="52">
        <v>1</v>
      </c>
      <c r="AL570" s="52">
        <v>0</v>
      </c>
      <c r="AM570" s="52">
        <v>1961</v>
      </c>
      <c r="AO570" s="41">
        <v>2</v>
      </c>
      <c r="AP570" s="42">
        <f t="shared" si="37"/>
        <v>2000</v>
      </c>
      <c r="AR570" s="9">
        <v>1</v>
      </c>
      <c r="AV570" s="41">
        <v>0</v>
      </c>
      <c r="AX570" s="41">
        <v>0</v>
      </c>
      <c r="AY570" s="42">
        <f t="shared" si="38"/>
        <v>0</v>
      </c>
      <c r="BE570" s="41">
        <v>0</v>
      </c>
      <c r="BG570" s="42">
        <f t="shared" si="39"/>
        <v>0</v>
      </c>
      <c r="BM570" s="65">
        <v>0</v>
      </c>
      <c r="BN570" s="41">
        <v>1</v>
      </c>
      <c r="BO570" s="41">
        <v>0</v>
      </c>
      <c r="BP570" s="52">
        <v>0</v>
      </c>
    </row>
    <row r="571" spans="2:71" x14ac:dyDescent="0.25">
      <c r="B571" s="91">
        <v>566</v>
      </c>
      <c r="C571" s="41">
        <v>1</v>
      </c>
      <c r="D571" s="41">
        <v>1</v>
      </c>
      <c r="E571" s="41">
        <v>5</v>
      </c>
      <c r="F571" s="29" t="s">
        <v>190</v>
      </c>
      <c r="G571" t="s">
        <v>762</v>
      </c>
      <c r="J571" s="41">
        <v>0</v>
      </c>
      <c r="M571" s="43">
        <v>1</v>
      </c>
      <c r="Q571" s="61">
        <v>1</v>
      </c>
      <c r="R571" s="41">
        <v>1</v>
      </c>
      <c r="S571" s="41">
        <v>3</v>
      </c>
      <c r="T571" s="41">
        <v>1</v>
      </c>
      <c r="U571" s="41">
        <v>0</v>
      </c>
      <c r="W571" s="41">
        <v>1</v>
      </c>
      <c r="X571" s="41">
        <v>2</v>
      </c>
      <c r="Y571" s="41">
        <v>1</v>
      </c>
      <c r="Z571" s="41">
        <v>1</v>
      </c>
      <c r="AA571" s="41">
        <v>1</v>
      </c>
      <c r="AB571" s="41">
        <v>0</v>
      </c>
      <c r="AC571" s="74">
        <f t="shared" si="36"/>
        <v>4</v>
      </c>
      <c r="AG571" s="61">
        <v>1</v>
      </c>
      <c r="AH571" s="52">
        <v>0</v>
      </c>
      <c r="AI571" s="52">
        <v>0</v>
      </c>
      <c r="AJ571" s="52">
        <v>0</v>
      </c>
      <c r="AK571" s="52">
        <v>1</v>
      </c>
      <c r="AM571" s="100" t="s">
        <v>763</v>
      </c>
      <c r="AN571" s="41">
        <v>0</v>
      </c>
      <c r="AO571" s="41">
        <v>3</v>
      </c>
      <c r="AP571" s="42">
        <f t="shared" si="37"/>
        <v>2040</v>
      </c>
      <c r="AR571" s="9">
        <v>1</v>
      </c>
      <c r="AT571" s="9">
        <v>1</v>
      </c>
      <c r="AV571" s="41">
        <v>0</v>
      </c>
      <c r="AW571" s="41">
        <v>1</v>
      </c>
      <c r="AX571" s="41">
        <v>1</v>
      </c>
      <c r="AY571" s="42">
        <f t="shared" si="38"/>
        <v>12000</v>
      </c>
      <c r="AZ571" s="60">
        <v>1</v>
      </c>
      <c r="BA571" s="9">
        <v>1</v>
      </c>
      <c r="BE571" s="41">
        <v>1</v>
      </c>
      <c r="BF571" s="1">
        <v>0</v>
      </c>
      <c r="BG571" s="42">
        <f t="shared" si="39"/>
        <v>0</v>
      </c>
      <c r="BM571" s="65" t="s">
        <v>96</v>
      </c>
      <c r="BN571" s="41">
        <v>1</v>
      </c>
      <c r="BO571" s="41">
        <v>1</v>
      </c>
      <c r="BP571" s="52">
        <v>1</v>
      </c>
      <c r="BQ571" t="s">
        <v>185</v>
      </c>
    </row>
    <row r="572" spans="2:71" x14ac:dyDescent="0.25">
      <c r="B572" s="15">
        <v>567</v>
      </c>
      <c r="C572" s="41">
        <v>1</v>
      </c>
      <c r="D572" s="41">
        <v>0</v>
      </c>
      <c r="E572" s="41">
        <v>5</v>
      </c>
      <c r="F572" s="29" t="s">
        <v>88</v>
      </c>
      <c r="G572" t="s">
        <v>350</v>
      </c>
      <c r="H572" t="s">
        <v>715</v>
      </c>
      <c r="J572" s="41">
        <v>0</v>
      </c>
      <c r="L572" s="43">
        <v>1</v>
      </c>
      <c r="M572" s="43">
        <v>1</v>
      </c>
      <c r="N572" s="43">
        <v>1</v>
      </c>
      <c r="O572" s="43">
        <v>1</v>
      </c>
      <c r="Q572" s="61">
        <v>1</v>
      </c>
      <c r="R572" s="41">
        <v>1</v>
      </c>
      <c r="S572" s="41">
        <v>3</v>
      </c>
      <c r="T572" s="41">
        <v>2</v>
      </c>
      <c r="U572" s="41">
        <v>0</v>
      </c>
      <c r="V572" s="41">
        <v>1</v>
      </c>
      <c r="W572" s="41">
        <v>0</v>
      </c>
      <c r="X572" s="41">
        <v>1</v>
      </c>
      <c r="Y572" s="41">
        <v>0</v>
      </c>
      <c r="AC572" s="74">
        <f t="shared" si="36"/>
        <v>0</v>
      </c>
      <c r="AK572" s="52">
        <v>1</v>
      </c>
      <c r="AL572" s="52">
        <v>1</v>
      </c>
      <c r="AM572" s="52">
        <v>1995</v>
      </c>
      <c r="AN572" s="41">
        <v>1</v>
      </c>
      <c r="AO572" s="41">
        <v>1</v>
      </c>
      <c r="AP572" s="42">
        <f t="shared" si="37"/>
        <v>12040</v>
      </c>
      <c r="AQ572" s="9">
        <v>1</v>
      </c>
      <c r="AR572" s="9">
        <v>1</v>
      </c>
      <c r="AT572" s="9">
        <v>1</v>
      </c>
      <c r="AV572" s="41">
        <v>0</v>
      </c>
      <c r="AW572" s="41">
        <v>1</v>
      </c>
      <c r="AX572" s="41">
        <v>0</v>
      </c>
      <c r="AY572" s="42">
        <f t="shared" si="38"/>
        <v>10000</v>
      </c>
      <c r="AZ572" s="60">
        <v>1</v>
      </c>
      <c r="BG572" s="42">
        <f t="shared" si="39"/>
        <v>0</v>
      </c>
      <c r="BM572" s="65" t="s">
        <v>292</v>
      </c>
      <c r="BN572" s="41">
        <v>2</v>
      </c>
      <c r="BO572" s="41">
        <v>1</v>
      </c>
      <c r="BP572" s="52">
        <v>1</v>
      </c>
      <c r="BQ572" t="s">
        <v>185</v>
      </c>
    </row>
    <row r="573" spans="2:71" x14ac:dyDescent="0.25">
      <c r="B573" s="15">
        <v>568</v>
      </c>
      <c r="C573" s="41">
        <v>1</v>
      </c>
      <c r="E573" s="41">
        <v>5</v>
      </c>
      <c r="F573" s="29" t="s">
        <v>79</v>
      </c>
      <c r="G573" t="s">
        <v>764</v>
      </c>
      <c r="J573" s="41">
        <v>0</v>
      </c>
      <c r="N573" s="43">
        <v>1</v>
      </c>
      <c r="R573" s="41">
        <v>0</v>
      </c>
      <c r="S573" s="41">
        <v>3</v>
      </c>
      <c r="T573" s="41">
        <v>1</v>
      </c>
      <c r="U573" s="41">
        <v>0</v>
      </c>
      <c r="W573" s="41">
        <v>0</v>
      </c>
      <c r="Y573" s="41">
        <v>1</v>
      </c>
      <c r="Z573" s="41">
        <v>1</v>
      </c>
      <c r="AB573" s="41">
        <v>0</v>
      </c>
      <c r="AC573" s="74">
        <f t="shared" si="36"/>
        <v>0</v>
      </c>
      <c r="AH573" s="52">
        <v>0</v>
      </c>
      <c r="AI573" s="52">
        <v>0</v>
      </c>
      <c r="AK573" s="52">
        <v>0</v>
      </c>
      <c r="AM573" s="52">
        <v>1968</v>
      </c>
      <c r="AO573" s="41">
        <v>1</v>
      </c>
      <c r="AP573" s="42">
        <f t="shared" si="37"/>
        <v>2000</v>
      </c>
      <c r="AR573" s="9">
        <v>1</v>
      </c>
      <c r="AV573" s="41">
        <v>0</v>
      </c>
      <c r="AX573" s="41">
        <v>0</v>
      </c>
      <c r="AY573" s="42">
        <f t="shared" si="38"/>
        <v>0</v>
      </c>
      <c r="BE573" s="41">
        <v>0</v>
      </c>
      <c r="BF573" s="1">
        <v>0</v>
      </c>
      <c r="BG573" s="42">
        <f t="shared" si="39"/>
        <v>0</v>
      </c>
      <c r="BN573" s="41">
        <v>2</v>
      </c>
      <c r="BO573" s="41">
        <v>0</v>
      </c>
      <c r="BP573" s="52">
        <v>0</v>
      </c>
    </row>
    <row r="574" spans="2:71" x14ac:dyDescent="0.25">
      <c r="B574" s="15">
        <v>569</v>
      </c>
      <c r="C574" s="41">
        <v>1</v>
      </c>
      <c r="D574" s="41">
        <v>0</v>
      </c>
      <c r="E574" s="41">
        <v>4</v>
      </c>
      <c r="F574" s="29" t="s">
        <v>79</v>
      </c>
      <c r="G574" t="s">
        <v>764</v>
      </c>
      <c r="H574" t="s">
        <v>330</v>
      </c>
      <c r="J574" s="41">
        <v>0</v>
      </c>
      <c r="L574" s="43">
        <v>1</v>
      </c>
      <c r="M574" s="43">
        <v>1</v>
      </c>
      <c r="N574" s="43">
        <v>1</v>
      </c>
      <c r="O574" s="43">
        <v>1</v>
      </c>
      <c r="P574" s="43">
        <v>1</v>
      </c>
      <c r="Q574" s="61">
        <v>1</v>
      </c>
      <c r="R574" s="41">
        <v>1</v>
      </c>
      <c r="S574" s="41">
        <v>4</v>
      </c>
      <c r="T574" s="41">
        <v>1</v>
      </c>
      <c r="U574" s="41">
        <v>1</v>
      </c>
      <c r="V574" s="41">
        <v>1</v>
      </c>
      <c r="W574" s="41">
        <v>0</v>
      </c>
      <c r="AC574" s="74">
        <f t="shared" si="36"/>
        <v>0</v>
      </c>
      <c r="AK574" s="52">
        <v>1</v>
      </c>
      <c r="AL574" s="52">
        <v>1</v>
      </c>
      <c r="AM574" s="52">
        <v>1992</v>
      </c>
      <c r="AN574" s="41">
        <v>1</v>
      </c>
      <c r="AO574" s="41">
        <v>1</v>
      </c>
      <c r="AP574" s="42">
        <f t="shared" si="37"/>
        <v>2000</v>
      </c>
      <c r="AR574" s="9">
        <v>1</v>
      </c>
      <c r="AV574" s="41">
        <v>0</v>
      </c>
      <c r="AX574" s="41">
        <v>0</v>
      </c>
      <c r="AY574" s="42">
        <f t="shared" si="38"/>
        <v>0</v>
      </c>
      <c r="BE574" s="41">
        <v>0</v>
      </c>
      <c r="BG574" s="42">
        <f t="shared" si="39"/>
        <v>0</v>
      </c>
      <c r="BM574" s="65" t="s">
        <v>96</v>
      </c>
      <c r="BN574" s="41">
        <v>2</v>
      </c>
      <c r="BO574" s="41">
        <v>1</v>
      </c>
      <c r="BP574" s="52">
        <v>0</v>
      </c>
    </row>
    <row r="575" spans="2:71" x14ac:dyDescent="0.25">
      <c r="B575" s="15">
        <v>570</v>
      </c>
      <c r="C575" s="41">
        <v>1</v>
      </c>
      <c r="D575" s="41">
        <v>0</v>
      </c>
      <c r="E575" s="41">
        <v>4</v>
      </c>
      <c r="F575" s="29" t="s">
        <v>79</v>
      </c>
      <c r="G575" t="s">
        <v>353</v>
      </c>
      <c r="J575" s="41">
        <v>0</v>
      </c>
      <c r="K575" s="60">
        <v>1</v>
      </c>
      <c r="M575" s="43">
        <v>1</v>
      </c>
      <c r="N575" s="43">
        <v>1</v>
      </c>
      <c r="O575" s="43">
        <v>1</v>
      </c>
      <c r="Q575" s="61">
        <v>1</v>
      </c>
      <c r="R575" s="41">
        <v>0</v>
      </c>
      <c r="T575" s="41">
        <v>1</v>
      </c>
      <c r="U575" s="41">
        <v>0</v>
      </c>
      <c r="W575" s="41">
        <v>0</v>
      </c>
      <c r="Y575" s="41">
        <v>0</v>
      </c>
      <c r="AC575" s="74">
        <f t="shared" si="36"/>
        <v>0</v>
      </c>
      <c r="AK575" s="52">
        <v>0</v>
      </c>
      <c r="AM575" s="52" t="s">
        <v>81</v>
      </c>
      <c r="AO575" s="41">
        <v>1</v>
      </c>
      <c r="AP575" s="42">
        <f t="shared" si="37"/>
        <v>2000</v>
      </c>
      <c r="AR575" s="9">
        <v>1</v>
      </c>
      <c r="AV575" s="41">
        <v>0</v>
      </c>
      <c r="AX575" s="41">
        <v>0</v>
      </c>
      <c r="AY575" s="42">
        <f t="shared" si="38"/>
        <v>0</v>
      </c>
      <c r="BE575" s="41">
        <v>0</v>
      </c>
      <c r="BG575" s="42">
        <f t="shared" si="39"/>
        <v>0</v>
      </c>
      <c r="BM575" s="65" t="s">
        <v>292</v>
      </c>
      <c r="BN575" s="41">
        <v>2</v>
      </c>
      <c r="BO575" s="41">
        <v>0</v>
      </c>
      <c r="BP575" s="52">
        <v>0</v>
      </c>
      <c r="BS575" t="s">
        <v>528</v>
      </c>
    </row>
    <row r="576" spans="2:71" x14ac:dyDescent="0.25">
      <c r="B576" s="15">
        <v>571</v>
      </c>
      <c r="C576" s="41">
        <v>0</v>
      </c>
      <c r="D576" s="41">
        <v>0</v>
      </c>
      <c r="E576" s="41">
        <v>4</v>
      </c>
      <c r="F576" s="29" t="s">
        <v>84</v>
      </c>
      <c r="G576" t="s">
        <v>693</v>
      </c>
      <c r="H576" t="s">
        <v>765</v>
      </c>
      <c r="J576" s="41">
        <v>0</v>
      </c>
      <c r="W576" s="41">
        <v>0</v>
      </c>
      <c r="Z576" s="41">
        <v>4</v>
      </c>
      <c r="AC576" s="74">
        <f t="shared" si="36"/>
        <v>0</v>
      </c>
      <c r="AK576" s="52">
        <v>1</v>
      </c>
      <c r="AL576" s="52">
        <v>1</v>
      </c>
      <c r="AM576" s="52">
        <v>1983</v>
      </c>
      <c r="AN576" s="41">
        <v>1</v>
      </c>
      <c r="AP576" s="42">
        <f t="shared" si="37"/>
        <v>2000</v>
      </c>
      <c r="AR576" s="9">
        <v>1</v>
      </c>
      <c r="AV576" s="41">
        <v>1</v>
      </c>
      <c r="AW576" s="41">
        <v>1</v>
      </c>
      <c r="AX576" s="41">
        <v>0</v>
      </c>
      <c r="AY576" s="42">
        <f t="shared" si="38"/>
        <v>0</v>
      </c>
      <c r="BE576" s="41">
        <v>0</v>
      </c>
      <c r="BG576" s="42">
        <f t="shared" si="39"/>
        <v>0</v>
      </c>
      <c r="BM576" s="65" t="s">
        <v>96</v>
      </c>
      <c r="BN576" s="41">
        <v>2</v>
      </c>
      <c r="BO576" s="41">
        <v>0</v>
      </c>
    </row>
    <row r="577" spans="2:70" x14ac:dyDescent="0.25">
      <c r="B577" s="15">
        <v>572</v>
      </c>
      <c r="C577" s="41">
        <v>1</v>
      </c>
      <c r="D577" s="41">
        <v>1</v>
      </c>
      <c r="E577" s="41">
        <v>5</v>
      </c>
      <c r="F577" s="29" t="s">
        <v>88</v>
      </c>
      <c r="G577" t="s">
        <v>766</v>
      </c>
      <c r="H577" t="s">
        <v>767</v>
      </c>
      <c r="J577" s="41">
        <v>0</v>
      </c>
      <c r="K577" s="60">
        <v>1</v>
      </c>
      <c r="N577" s="43">
        <v>1</v>
      </c>
      <c r="R577" s="41">
        <v>0</v>
      </c>
      <c r="S577" s="41">
        <v>5</v>
      </c>
      <c r="T577" s="41">
        <v>1</v>
      </c>
      <c r="U577" s="41">
        <v>0</v>
      </c>
      <c r="W577" s="41">
        <v>1</v>
      </c>
      <c r="X577" s="41">
        <v>1</v>
      </c>
      <c r="Y577" s="41">
        <v>0</v>
      </c>
      <c r="AA577" s="41">
        <v>2</v>
      </c>
      <c r="AC577" s="74">
        <f t="shared" si="36"/>
        <v>0</v>
      </c>
      <c r="AK577" s="52">
        <v>1</v>
      </c>
      <c r="AL577" s="52">
        <v>1</v>
      </c>
      <c r="AM577" s="52">
        <v>1972</v>
      </c>
      <c r="AN577" s="41">
        <v>1</v>
      </c>
      <c r="AO577" s="41">
        <v>1</v>
      </c>
      <c r="AP577" s="42">
        <f t="shared" si="37"/>
        <v>40</v>
      </c>
      <c r="AT577" s="9">
        <v>1</v>
      </c>
      <c r="AV577" s="41">
        <v>0</v>
      </c>
      <c r="AX577" s="41">
        <v>0</v>
      </c>
      <c r="AY577" s="42">
        <f t="shared" si="38"/>
        <v>0</v>
      </c>
      <c r="BE577" s="41">
        <v>0</v>
      </c>
      <c r="BF577" s="1" t="s">
        <v>175</v>
      </c>
      <c r="BG577" s="42">
        <f t="shared" si="39"/>
        <v>40</v>
      </c>
      <c r="BK577" s="9">
        <v>1</v>
      </c>
      <c r="BM577" s="65" t="s">
        <v>96</v>
      </c>
      <c r="BN577" s="41">
        <v>2</v>
      </c>
      <c r="BO577" s="41">
        <v>0</v>
      </c>
      <c r="BP577" s="52">
        <v>1</v>
      </c>
      <c r="BQ577" t="s">
        <v>185</v>
      </c>
      <c r="BR577" t="s">
        <v>768</v>
      </c>
    </row>
    <row r="578" spans="2:70" x14ac:dyDescent="0.25">
      <c r="B578" s="91">
        <v>573</v>
      </c>
      <c r="C578" s="41">
        <v>1</v>
      </c>
      <c r="D578" s="41">
        <v>0</v>
      </c>
      <c r="E578" s="41">
        <v>5</v>
      </c>
      <c r="F578" s="29" t="s">
        <v>88</v>
      </c>
      <c r="G578" t="s">
        <v>770</v>
      </c>
      <c r="H578" t="s">
        <v>769</v>
      </c>
      <c r="J578" s="41">
        <v>0</v>
      </c>
      <c r="K578" s="60">
        <v>1</v>
      </c>
      <c r="M578" s="43">
        <v>1</v>
      </c>
      <c r="O578" s="43">
        <v>1</v>
      </c>
      <c r="R578" s="41">
        <v>1</v>
      </c>
      <c r="S578" s="41">
        <v>2</v>
      </c>
      <c r="T578" s="41">
        <v>1</v>
      </c>
      <c r="U578" s="41">
        <v>0</v>
      </c>
      <c r="W578" s="41">
        <v>1</v>
      </c>
      <c r="X578" s="41">
        <v>1</v>
      </c>
      <c r="Y578" s="41">
        <v>0</v>
      </c>
      <c r="AB578" s="41">
        <v>0</v>
      </c>
      <c r="AC578" s="74">
        <f t="shared" si="36"/>
        <v>0</v>
      </c>
      <c r="AH578" s="52">
        <v>0</v>
      </c>
      <c r="AI578" s="52">
        <v>0</v>
      </c>
      <c r="AK578" s="52">
        <v>1</v>
      </c>
      <c r="AL578" s="52">
        <v>1</v>
      </c>
      <c r="AM578" s="52">
        <v>1980</v>
      </c>
      <c r="AN578" s="41">
        <v>1</v>
      </c>
      <c r="AO578" s="89">
        <v>2</v>
      </c>
      <c r="AP578" s="42">
        <f t="shared" si="37"/>
        <v>2305</v>
      </c>
      <c r="AR578" s="9">
        <v>1</v>
      </c>
      <c r="AS578" s="9">
        <v>1</v>
      </c>
      <c r="AU578" s="10">
        <v>1</v>
      </c>
      <c r="AV578" s="41">
        <v>0</v>
      </c>
      <c r="AW578" s="41">
        <v>1</v>
      </c>
      <c r="AX578" s="41">
        <v>0</v>
      </c>
      <c r="AY578" s="42">
        <f t="shared" si="38"/>
        <v>0</v>
      </c>
      <c r="BE578" s="41">
        <v>0</v>
      </c>
      <c r="BF578" s="1">
        <v>0</v>
      </c>
      <c r="BG578" s="42">
        <f t="shared" si="39"/>
        <v>0</v>
      </c>
      <c r="BM578" s="65">
        <v>0</v>
      </c>
      <c r="BN578" s="41">
        <v>3</v>
      </c>
      <c r="BO578" s="51" t="s">
        <v>91</v>
      </c>
      <c r="BP578" s="52">
        <v>0</v>
      </c>
    </row>
    <row r="579" spans="2:70" x14ac:dyDescent="0.25">
      <c r="B579" s="91">
        <v>574</v>
      </c>
      <c r="C579" s="41">
        <v>1</v>
      </c>
      <c r="F579" s="29" t="s">
        <v>227</v>
      </c>
      <c r="G579" t="s">
        <v>771</v>
      </c>
      <c r="J579" s="41">
        <v>0</v>
      </c>
      <c r="K579" s="60">
        <v>1</v>
      </c>
      <c r="R579" s="41">
        <v>0</v>
      </c>
      <c r="S579" s="41">
        <v>1</v>
      </c>
      <c r="T579" s="41">
        <v>1</v>
      </c>
      <c r="U579" s="41">
        <v>0</v>
      </c>
      <c r="W579" s="41">
        <v>0</v>
      </c>
      <c r="Y579" s="41">
        <v>0</v>
      </c>
      <c r="AB579" s="41">
        <v>0</v>
      </c>
      <c r="AC579" s="74">
        <f t="shared" si="36"/>
        <v>0</v>
      </c>
      <c r="AH579" s="52">
        <v>0</v>
      </c>
      <c r="AI579" s="52">
        <v>0</v>
      </c>
      <c r="AK579" s="52">
        <v>1</v>
      </c>
      <c r="AL579" s="52">
        <v>0</v>
      </c>
      <c r="AN579" s="41">
        <v>0</v>
      </c>
      <c r="AO579" s="89">
        <v>3</v>
      </c>
      <c r="AP579" s="42">
        <f t="shared" si="37"/>
        <v>0</v>
      </c>
      <c r="AV579" s="41">
        <v>0</v>
      </c>
      <c r="AX579" s="41">
        <v>0</v>
      </c>
      <c r="AY579" s="42">
        <f t="shared" si="38"/>
        <v>0</v>
      </c>
      <c r="BE579" s="41">
        <v>0</v>
      </c>
      <c r="BF579" s="1" t="s">
        <v>175</v>
      </c>
      <c r="BG579" s="42">
        <f t="shared" si="39"/>
        <v>0</v>
      </c>
      <c r="BM579" s="65">
        <v>0</v>
      </c>
      <c r="BN579" s="41">
        <v>3</v>
      </c>
      <c r="BO579" s="41">
        <v>0</v>
      </c>
      <c r="BP579" s="52">
        <v>0</v>
      </c>
    </row>
    <row r="580" spans="2:70" x14ac:dyDescent="0.25">
      <c r="B580" s="15">
        <v>575</v>
      </c>
      <c r="C580" s="41">
        <v>1</v>
      </c>
      <c r="D580" s="41">
        <v>0</v>
      </c>
      <c r="E580" s="41">
        <v>5</v>
      </c>
      <c r="F580" s="29" t="s">
        <v>88</v>
      </c>
      <c r="G580" t="s">
        <v>193</v>
      </c>
      <c r="J580" s="41">
        <v>0</v>
      </c>
      <c r="M580" s="43">
        <v>1</v>
      </c>
      <c r="R580" s="41">
        <v>0</v>
      </c>
      <c r="S580" s="41">
        <v>1</v>
      </c>
      <c r="T580" s="41">
        <v>1</v>
      </c>
      <c r="U580" s="41">
        <v>0</v>
      </c>
      <c r="W580" s="41">
        <v>0</v>
      </c>
      <c r="Y580" s="41">
        <v>0</v>
      </c>
      <c r="AC580" s="74">
        <f t="shared" si="36"/>
        <v>0</v>
      </c>
      <c r="AK580" s="52">
        <v>1</v>
      </c>
      <c r="AL580" s="52">
        <v>1</v>
      </c>
      <c r="AM580" s="52">
        <v>1978</v>
      </c>
      <c r="AN580" s="41">
        <v>1</v>
      </c>
      <c r="AO580" s="41">
        <v>2</v>
      </c>
      <c r="AP580" s="42">
        <f t="shared" si="37"/>
        <v>300</v>
      </c>
      <c r="AS580" s="9">
        <v>1</v>
      </c>
      <c r="AV580" s="41">
        <v>0</v>
      </c>
      <c r="AX580" s="41">
        <v>0</v>
      </c>
      <c r="AY580" s="42">
        <f t="shared" si="38"/>
        <v>0</v>
      </c>
      <c r="BG580" s="42">
        <f t="shared" si="39"/>
        <v>0</v>
      </c>
      <c r="BM580" s="65">
        <v>0</v>
      </c>
      <c r="BN580" s="41">
        <v>2</v>
      </c>
      <c r="BO580" s="41">
        <v>0</v>
      </c>
      <c r="BP580" s="52">
        <v>0</v>
      </c>
    </row>
    <row r="581" spans="2:70" x14ac:dyDescent="0.25">
      <c r="B581" s="15">
        <v>576</v>
      </c>
      <c r="D581" s="41">
        <v>0</v>
      </c>
      <c r="E581" s="41">
        <v>4</v>
      </c>
      <c r="F581" s="29" t="s">
        <v>202</v>
      </c>
      <c r="J581" s="41">
        <v>0</v>
      </c>
      <c r="K581" s="60">
        <v>1</v>
      </c>
      <c r="N581" s="43">
        <v>1</v>
      </c>
      <c r="Q581" s="61">
        <v>1</v>
      </c>
      <c r="R581" s="41">
        <v>0</v>
      </c>
      <c r="S581" s="41">
        <v>2</v>
      </c>
      <c r="T581" s="41">
        <v>1</v>
      </c>
      <c r="U581" s="41">
        <v>1</v>
      </c>
      <c r="V581" s="41">
        <v>1</v>
      </c>
      <c r="W581" s="41">
        <v>1</v>
      </c>
      <c r="X581" s="41">
        <v>2</v>
      </c>
      <c r="Y581" s="41">
        <v>0</v>
      </c>
      <c r="AA581" s="41">
        <v>4</v>
      </c>
      <c r="AC581" s="74">
        <f t="shared" si="36"/>
        <v>0</v>
      </c>
      <c r="AK581" s="52">
        <v>1</v>
      </c>
      <c r="AL581" s="52">
        <v>1</v>
      </c>
      <c r="AM581" s="52" t="s">
        <v>759</v>
      </c>
      <c r="AN581" s="41">
        <v>1</v>
      </c>
      <c r="AO581" s="41">
        <v>3</v>
      </c>
      <c r="AP581" s="42">
        <f t="shared" si="37"/>
        <v>2000</v>
      </c>
      <c r="AR581" s="9">
        <v>1</v>
      </c>
      <c r="AV581" s="41">
        <v>0</v>
      </c>
      <c r="AW581" s="41">
        <v>1</v>
      </c>
      <c r="AX581" s="41">
        <v>0</v>
      </c>
      <c r="AY581" s="42">
        <f t="shared" si="38"/>
        <v>0</v>
      </c>
      <c r="BE581" s="41">
        <v>0</v>
      </c>
      <c r="BF581" s="1">
        <v>50000</v>
      </c>
      <c r="BG581" s="42">
        <f t="shared" si="39"/>
        <v>0</v>
      </c>
      <c r="BM581" s="65">
        <v>0</v>
      </c>
      <c r="BN581" s="41">
        <v>3</v>
      </c>
      <c r="BO581" s="41">
        <v>0</v>
      </c>
      <c r="BQ581" t="s">
        <v>610</v>
      </c>
    </row>
    <row r="582" spans="2:70" x14ac:dyDescent="0.25">
      <c r="B582" s="15">
        <v>577</v>
      </c>
      <c r="C582" s="41">
        <v>1</v>
      </c>
      <c r="D582" s="41">
        <v>0</v>
      </c>
      <c r="E582" s="41">
        <v>5</v>
      </c>
      <c r="F582" s="29" t="s">
        <v>88</v>
      </c>
      <c r="G582" t="s">
        <v>760</v>
      </c>
      <c r="H582" t="s">
        <v>89</v>
      </c>
      <c r="J582" s="41">
        <v>0</v>
      </c>
      <c r="W582" s="41">
        <v>0</v>
      </c>
      <c r="Y582" s="41">
        <v>0</v>
      </c>
      <c r="Z582" s="41">
        <v>4</v>
      </c>
      <c r="AC582" s="74">
        <f t="shared" si="36"/>
        <v>0</v>
      </c>
      <c r="AK582" s="52">
        <v>1</v>
      </c>
      <c r="AL582" s="52">
        <v>1</v>
      </c>
      <c r="AM582" s="52">
        <v>1985</v>
      </c>
      <c r="AN582" s="41">
        <v>1</v>
      </c>
      <c r="AO582" s="41">
        <v>3</v>
      </c>
      <c r="AP582" s="42">
        <f t="shared" si="37"/>
        <v>5</v>
      </c>
      <c r="AU582" s="10">
        <v>1</v>
      </c>
      <c r="AV582" s="41">
        <v>0</v>
      </c>
      <c r="AW582" s="41">
        <v>1</v>
      </c>
      <c r="AX582" s="41">
        <v>0</v>
      </c>
      <c r="AY582" s="42">
        <f t="shared" si="38"/>
        <v>0</v>
      </c>
      <c r="BE582" s="41">
        <v>0</v>
      </c>
      <c r="BF582" s="1">
        <v>0</v>
      </c>
      <c r="BG582" s="42">
        <f t="shared" si="39"/>
        <v>0</v>
      </c>
      <c r="BM582" s="65" t="s">
        <v>96</v>
      </c>
      <c r="BN582" s="41">
        <v>1</v>
      </c>
      <c r="BO582" s="41">
        <v>1</v>
      </c>
      <c r="BQ582" s="83" t="s">
        <v>185</v>
      </c>
      <c r="BR582" t="s">
        <v>89</v>
      </c>
    </row>
    <row r="583" spans="2:70" x14ac:dyDescent="0.25">
      <c r="B583" s="15">
        <v>578</v>
      </c>
      <c r="C583" s="41">
        <v>1</v>
      </c>
      <c r="D583" s="41">
        <v>0</v>
      </c>
      <c r="E583" s="41">
        <v>5</v>
      </c>
      <c r="F583" s="29" t="s">
        <v>772</v>
      </c>
      <c r="H583" t="s">
        <v>773</v>
      </c>
      <c r="J583" s="41">
        <v>0</v>
      </c>
      <c r="K583" s="60">
        <v>1</v>
      </c>
      <c r="N583" s="43">
        <v>1</v>
      </c>
      <c r="Q583" s="61">
        <v>1</v>
      </c>
      <c r="R583" s="41">
        <v>0</v>
      </c>
      <c r="S583" s="41">
        <v>2</v>
      </c>
      <c r="T583" s="41">
        <v>2</v>
      </c>
      <c r="U583" s="41">
        <v>1</v>
      </c>
      <c r="V583" s="41">
        <v>1</v>
      </c>
      <c r="W583" s="41">
        <v>0</v>
      </c>
      <c r="Y583" s="41">
        <v>0</v>
      </c>
      <c r="AA583" s="41">
        <v>4</v>
      </c>
      <c r="AC583" s="74">
        <f t="shared" si="36"/>
        <v>0</v>
      </c>
      <c r="AK583" s="52">
        <v>1</v>
      </c>
      <c r="AL583" s="52">
        <v>0</v>
      </c>
      <c r="AM583" s="52" t="s">
        <v>314</v>
      </c>
      <c r="AN583" s="41">
        <v>1</v>
      </c>
      <c r="AO583" s="41">
        <v>2</v>
      </c>
      <c r="AP583" s="42">
        <f t="shared" si="37"/>
        <v>40</v>
      </c>
      <c r="AT583" s="9">
        <v>1</v>
      </c>
      <c r="AV583" s="41">
        <v>0</v>
      </c>
      <c r="AX583" s="41">
        <v>0</v>
      </c>
      <c r="AY583" s="42">
        <f t="shared" si="38"/>
        <v>0</v>
      </c>
      <c r="BE583" s="41">
        <v>0</v>
      </c>
      <c r="BG583" s="42">
        <f t="shared" si="39"/>
        <v>2000</v>
      </c>
      <c r="BI583" s="9">
        <v>1</v>
      </c>
      <c r="BM583" s="65" t="s">
        <v>96</v>
      </c>
      <c r="BN583" s="41">
        <v>3</v>
      </c>
      <c r="BO583" s="41">
        <v>0</v>
      </c>
      <c r="BP583" s="52">
        <v>0</v>
      </c>
      <c r="BQ583" t="s">
        <v>185</v>
      </c>
    </row>
    <row r="584" spans="2:70" x14ac:dyDescent="0.25">
      <c r="B584" s="15">
        <v>579</v>
      </c>
      <c r="C584" s="41">
        <v>1</v>
      </c>
      <c r="D584" s="41">
        <v>1</v>
      </c>
      <c r="E584" s="41">
        <v>5</v>
      </c>
      <c r="J584" s="41">
        <v>0</v>
      </c>
      <c r="W584" s="41">
        <v>0</v>
      </c>
      <c r="AA584" s="41">
        <v>3</v>
      </c>
      <c r="AC584" s="74">
        <f t="shared" si="36"/>
        <v>0</v>
      </c>
      <c r="AK584" s="52">
        <v>1</v>
      </c>
      <c r="AN584" s="41">
        <v>0</v>
      </c>
      <c r="AP584" s="42">
        <f t="shared" si="37"/>
        <v>2300</v>
      </c>
      <c r="AR584" s="9">
        <v>1</v>
      </c>
      <c r="AS584" s="9">
        <v>1</v>
      </c>
      <c r="AV584" s="41">
        <v>0</v>
      </c>
      <c r="AX584" s="41">
        <v>0</v>
      </c>
      <c r="AY584" s="42">
        <f t="shared" si="38"/>
        <v>0</v>
      </c>
      <c r="BE584" s="41">
        <v>0</v>
      </c>
      <c r="BF584" s="1">
        <v>0</v>
      </c>
      <c r="BG584" s="42">
        <f t="shared" si="39"/>
        <v>0</v>
      </c>
      <c r="BM584" s="65" t="s">
        <v>96</v>
      </c>
      <c r="BN584" s="41">
        <v>1</v>
      </c>
      <c r="BO584" s="41">
        <v>1</v>
      </c>
      <c r="BP584" s="52">
        <v>0</v>
      </c>
    </row>
    <row r="585" spans="2:70" x14ac:dyDescent="0.25">
      <c r="B585" s="15">
        <v>580</v>
      </c>
      <c r="C585" s="41">
        <v>1</v>
      </c>
      <c r="D585" s="41">
        <v>0</v>
      </c>
      <c r="E585" s="41">
        <v>4</v>
      </c>
      <c r="F585" s="29" t="s">
        <v>88</v>
      </c>
      <c r="G585" t="s">
        <v>193</v>
      </c>
      <c r="J585" s="41">
        <v>0</v>
      </c>
      <c r="W585" s="41">
        <v>1</v>
      </c>
      <c r="X585" s="41">
        <v>2</v>
      </c>
      <c r="Y585" s="41">
        <v>0</v>
      </c>
      <c r="AA585" s="41">
        <v>3</v>
      </c>
      <c r="AC585" s="74">
        <f t="shared" si="36"/>
        <v>0</v>
      </c>
      <c r="AK585" s="52">
        <v>1</v>
      </c>
      <c r="AL585" s="52">
        <v>1</v>
      </c>
      <c r="AM585" s="52" t="s">
        <v>774</v>
      </c>
      <c r="AN585" s="41" t="s">
        <v>101</v>
      </c>
      <c r="AO585" s="41">
        <v>1</v>
      </c>
      <c r="AP585" s="42">
        <f t="shared" si="37"/>
        <v>2000</v>
      </c>
      <c r="AR585" s="9">
        <v>1</v>
      </c>
      <c r="AV585" s="41">
        <v>0</v>
      </c>
      <c r="AW585" s="41">
        <v>1</v>
      </c>
      <c r="AX585" s="41">
        <v>0</v>
      </c>
      <c r="AY585" s="42">
        <f t="shared" si="38"/>
        <v>0</v>
      </c>
      <c r="BF585" s="1">
        <v>0</v>
      </c>
      <c r="BG585" s="42">
        <f t="shared" si="39"/>
        <v>0</v>
      </c>
      <c r="BM585" s="65">
        <v>0</v>
      </c>
      <c r="BN585" s="41">
        <v>1</v>
      </c>
      <c r="BO585" s="41">
        <v>0</v>
      </c>
      <c r="BP585" s="52">
        <v>0</v>
      </c>
      <c r="BQ585" s="78" t="s">
        <v>185</v>
      </c>
      <c r="BR585" t="s">
        <v>89</v>
      </c>
    </row>
    <row r="586" spans="2:70" x14ac:dyDescent="0.25">
      <c r="B586" s="15">
        <v>581</v>
      </c>
      <c r="C586" s="41">
        <v>1</v>
      </c>
      <c r="D586" s="41">
        <v>1</v>
      </c>
      <c r="E586" s="41">
        <v>4</v>
      </c>
      <c r="F586" s="29" t="s">
        <v>88</v>
      </c>
      <c r="G586" t="s">
        <v>745</v>
      </c>
      <c r="J586" s="41">
        <v>0</v>
      </c>
      <c r="W586" s="41">
        <v>0</v>
      </c>
      <c r="AA586" s="41">
        <v>4</v>
      </c>
      <c r="AC586" s="74">
        <f t="shared" ref="AC586:AC649" si="40">IF(AD586,1000,0)+IF(AE586,200,0)+IF(AF586,30,0)+IF(AG586=1,4,0)</f>
        <v>0</v>
      </c>
      <c r="AK586" s="52">
        <v>1</v>
      </c>
      <c r="AL586" s="52">
        <v>0</v>
      </c>
      <c r="AN586" s="41">
        <v>0</v>
      </c>
      <c r="AO586" s="41">
        <v>1</v>
      </c>
      <c r="AP586" s="42">
        <f t="shared" ref="AP586:AP649" si="41">IF(AQ586,10000,0)+IF(AR586,2000,0)+IF(AS586,300,0)+IF(AT586=1,40,0)+IF(AU586=1,5,0)</f>
        <v>300</v>
      </c>
      <c r="AS586" s="9">
        <v>1</v>
      </c>
      <c r="AV586" s="41">
        <v>0</v>
      </c>
      <c r="AX586" s="41">
        <v>0</v>
      </c>
      <c r="AY586" s="42">
        <f t="shared" ref="AY586:AY649" si="42">IF(AZ586,10000,0)+IF(BA586,2000,0)+IF(BB586,300,0)+IF(BC586=1,40,0)+IF(BD586=1,5,0)</f>
        <v>0</v>
      </c>
      <c r="BG586" s="42">
        <f t="shared" si="39"/>
        <v>0</v>
      </c>
      <c r="BM586" s="65" t="s">
        <v>96</v>
      </c>
      <c r="BN586" s="41">
        <v>3</v>
      </c>
      <c r="BO586" s="41">
        <v>0</v>
      </c>
      <c r="BP586" s="52">
        <v>0</v>
      </c>
    </row>
    <row r="587" spans="2:70" x14ac:dyDescent="0.25">
      <c r="B587" s="91">
        <v>582</v>
      </c>
      <c r="C587" s="41">
        <v>1</v>
      </c>
      <c r="D587" s="41">
        <v>1</v>
      </c>
      <c r="E587" s="41">
        <v>5</v>
      </c>
      <c r="F587" s="29" t="s">
        <v>79</v>
      </c>
      <c r="G587" s="20" t="s">
        <v>234</v>
      </c>
      <c r="H587" s="90" t="s">
        <v>775</v>
      </c>
      <c r="J587" s="41">
        <v>0</v>
      </c>
      <c r="W587" s="41">
        <v>0</v>
      </c>
      <c r="Y587" s="41">
        <v>0</v>
      </c>
      <c r="AA587" s="41">
        <v>1</v>
      </c>
      <c r="AC587" s="74">
        <f t="shared" si="40"/>
        <v>0</v>
      </c>
      <c r="AK587" s="52">
        <v>1</v>
      </c>
      <c r="AL587" s="52">
        <v>1</v>
      </c>
      <c r="AM587" s="52">
        <v>1985</v>
      </c>
      <c r="AN587" s="41" t="s">
        <v>101</v>
      </c>
      <c r="AO587" s="41">
        <v>2</v>
      </c>
      <c r="AP587" s="42">
        <f t="shared" si="41"/>
        <v>12340</v>
      </c>
      <c r="AQ587" s="9">
        <v>1</v>
      </c>
      <c r="AR587" s="9">
        <v>1</v>
      </c>
      <c r="AS587" s="9">
        <v>1</v>
      </c>
      <c r="AT587" s="9">
        <v>1</v>
      </c>
      <c r="AV587" s="41">
        <v>0</v>
      </c>
      <c r="AX587" s="41">
        <v>0</v>
      </c>
      <c r="AY587" s="42">
        <f t="shared" si="42"/>
        <v>0</v>
      </c>
      <c r="BG587" s="42">
        <f t="shared" si="39"/>
        <v>0</v>
      </c>
      <c r="BM587" s="65" t="s">
        <v>96</v>
      </c>
      <c r="BN587" s="41">
        <v>1</v>
      </c>
      <c r="BO587" s="41">
        <v>1</v>
      </c>
      <c r="BP587" s="52">
        <v>1</v>
      </c>
      <c r="BQ587" s="78" t="s">
        <v>185</v>
      </c>
      <c r="BR587" t="s">
        <v>1191</v>
      </c>
    </row>
    <row r="588" spans="2:70" x14ac:dyDescent="0.25">
      <c r="B588" s="15">
        <v>583</v>
      </c>
      <c r="C588" s="41">
        <v>1</v>
      </c>
      <c r="D588" s="41">
        <v>0</v>
      </c>
      <c r="E588" s="41">
        <v>5</v>
      </c>
      <c r="F588" s="29" t="s">
        <v>79</v>
      </c>
      <c r="H588" t="s">
        <v>776</v>
      </c>
      <c r="J588" s="41">
        <v>0</v>
      </c>
      <c r="K588" s="60">
        <v>1</v>
      </c>
      <c r="N588" s="43">
        <v>1</v>
      </c>
      <c r="Q588" s="61">
        <v>1</v>
      </c>
      <c r="R588" s="41">
        <v>0</v>
      </c>
      <c r="W588" s="41">
        <v>0</v>
      </c>
      <c r="AC588" s="74">
        <f t="shared" si="40"/>
        <v>0</v>
      </c>
      <c r="AK588" s="52">
        <v>1</v>
      </c>
      <c r="AN588" s="41">
        <v>1</v>
      </c>
      <c r="AO588" s="41">
        <v>1</v>
      </c>
      <c r="AP588" s="42">
        <f t="shared" si="41"/>
        <v>2040</v>
      </c>
      <c r="AR588" s="9">
        <v>1</v>
      </c>
      <c r="AT588" s="9">
        <v>1</v>
      </c>
      <c r="AV588" s="41">
        <v>0</v>
      </c>
      <c r="AX588" s="41">
        <v>0</v>
      </c>
      <c r="AY588" s="42">
        <f t="shared" si="42"/>
        <v>0</v>
      </c>
      <c r="BE588" s="41">
        <v>0</v>
      </c>
      <c r="BG588" s="42">
        <f t="shared" ref="BG588:BG651" si="43">IF(BH588,10000,0)+IF(BI588,2000,0)+IF(BJ588,300,0)+IF(BK588=1,40,0)+IF(BL588=1,5,0)</f>
        <v>0</v>
      </c>
      <c r="BM588" s="65" t="s">
        <v>96</v>
      </c>
      <c r="BN588" s="41">
        <v>3</v>
      </c>
      <c r="BO588" s="41">
        <v>0</v>
      </c>
      <c r="BP588" s="52">
        <v>1</v>
      </c>
    </row>
    <row r="589" spans="2:70" x14ac:dyDescent="0.25">
      <c r="B589" s="15">
        <v>584</v>
      </c>
      <c r="C589" s="41">
        <v>1</v>
      </c>
      <c r="D589" s="41">
        <v>0</v>
      </c>
      <c r="E589" s="41">
        <v>5</v>
      </c>
      <c r="F589" s="29" t="s">
        <v>88</v>
      </c>
      <c r="G589" t="s">
        <v>193</v>
      </c>
      <c r="H589" t="s">
        <v>777</v>
      </c>
      <c r="J589" s="41">
        <v>0</v>
      </c>
      <c r="R589" s="41">
        <v>1</v>
      </c>
      <c r="S589" s="41">
        <v>1</v>
      </c>
      <c r="T589" s="41">
        <v>2</v>
      </c>
      <c r="U589" s="41">
        <v>1</v>
      </c>
      <c r="V589" s="41">
        <v>1</v>
      </c>
      <c r="W589" s="41">
        <v>0</v>
      </c>
      <c r="Y589" s="41">
        <v>0</v>
      </c>
      <c r="AA589" s="41">
        <v>2</v>
      </c>
      <c r="AC589" s="74">
        <f t="shared" si="40"/>
        <v>0</v>
      </c>
      <c r="AH589" s="52">
        <v>0</v>
      </c>
      <c r="AI589" s="52">
        <v>0</v>
      </c>
      <c r="AK589" s="52">
        <v>1</v>
      </c>
      <c r="AL589" s="52">
        <v>1</v>
      </c>
      <c r="AO589" s="41">
        <v>1</v>
      </c>
      <c r="AP589" s="42">
        <f t="shared" si="41"/>
        <v>12040</v>
      </c>
      <c r="AQ589" s="9">
        <v>1</v>
      </c>
      <c r="AR589" s="9">
        <v>1</v>
      </c>
      <c r="AT589" s="9">
        <v>1</v>
      </c>
      <c r="AV589" s="41">
        <v>0</v>
      </c>
      <c r="AX589" s="41">
        <v>1</v>
      </c>
      <c r="AY589" s="42">
        <f t="shared" si="42"/>
        <v>10000</v>
      </c>
      <c r="AZ589" s="60">
        <v>1</v>
      </c>
      <c r="BE589" s="41">
        <v>0</v>
      </c>
      <c r="BG589" s="42">
        <f t="shared" si="43"/>
        <v>0</v>
      </c>
      <c r="BM589" s="65" t="s">
        <v>96</v>
      </c>
      <c r="BN589" s="41">
        <v>3</v>
      </c>
      <c r="BO589" s="41">
        <v>0</v>
      </c>
      <c r="BP589" s="52">
        <v>0</v>
      </c>
    </row>
    <row r="590" spans="2:70" x14ac:dyDescent="0.25">
      <c r="B590" s="15">
        <v>585</v>
      </c>
      <c r="C590" s="41">
        <v>1</v>
      </c>
      <c r="D590" s="41">
        <v>0</v>
      </c>
      <c r="E590" s="41">
        <v>5</v>
      </c>
      <c r="F590" s="29" t="s">
        <v>104</v>
      </c>
      <c r="G590" t="s">
        <v>778</v>
      </c>
      <c r="J590" s="41">
        <v>0</v>
      </c>
      <c r="W590" s="41">
        <v>0</v>
      </c>
      <c r="AC590" s="74">
        <f t="shared" si="40"/>
        <v>0</v>
      </c>
      <c r="AK590" s="52">
        <v>1</v>
      </c>
      <c r="AL590" s="52">
        <v>1</v>
      </c>
      <c r="AN590" s="41" t="s">
        <v>101</v>
      </c>
      <c r="AO590" s="41">
        <v>3</v>
      </c>
      <c r="AP590" s="42">
        <f t="shared" si="41"/>
        <v>0</v>
      </c>
      <c r="AV590" s="41">
        <v>0</v>
      </c>
      <c r="AX590" s="41">
        <v>0</v>
      </c>
      <c r="AY590" s="42">
        <f t="shared" si="42"/>
        <v>0</v>
      </c>
      <c r="BE590" s="41">
        <v>0</v>
      </c>
      <c r="BF590" s="1" t="s">
        <v>175</v>
      </c>
      <c r="BG590" s="42">
        <f t="shared" si="43"/>
        <v>0</v>
      </c>
      <c r="BM590" s="65" t="s">
        <v>96</v>
      </c>
      <c r="BN590" s="41">
        <v>3</v>
      </c>
      <c r="BO590" s="41">
        <v>0</v>
      </c>
      <c r="BP590" s="52">
        <v>0</v>
      </c>
      <c r="BQ590" t="s">
        <v>177</v>
      </c>
      <c r="BR590" t="s">
        <v>779</v>
      </c>
    </row>
    <row r="591" spans="2:70" x14ac:dyDescent="0.25">
      <c r="B591" s="15">
        <v>586</v>
      </c>
      <c r="C591" s="41">
        <v>1</v>
      </c>
      <c r="D591" s="41">
        <v>0</v>
      </c>
      <c r="E591" s="41">
        <v>5</v>
      </c>
      <c r="F591" s="29" t="s">
        <v>88</v>
      </c>
      <c r="G591" t="s">
        <v>193</v>
      </c>
      <c r="H591" t="s">
        <v>89</v>
      </c>
      <c r="J591" s="41">
        <v>0</v>
      </c>
      <c r="R591" s="41">
        <v>1</v>
      </c>
      <c r="S591" s="41">
        <v>4</v>
      </c>
      <c r="T591" s="41">
        <v>1</v>
      </c>
      <c r="U591" s="41">
        <v>1</v>
      </c>
      <c r="V591" s="41">
        <v>2</v>
      </c>
      <c r="W591" s="41">
        <v>1</v>
      </c>
      <c r="X591" s="41">
        <v>1</v>
      </c>
      <c r="Y591" s="41">
        <v>1</v>
      </c>
      <c r="Z591" s="41" t="s">
        <v>270</v>
      </c>
      <c r="AA591" s="41">
        <v>4</v>
      </c>
      <c r="AC591" s="74">
        <f t="shared" si="40"/>
        <v>0</v>
      </c>
      <c r="AK591" s="52">
        <v>1</v>
      </c>
      <c r="AL591" s="52">
        <v>1</v>
      </c>
      <c r="AM591" s="52" t="s">
        <v>780</v>
      </c>
      <c r="AN591" s="41">
        <v>1</v>
      </c>
      <c r="AO591" s="41">
        <v>2</v>
      </c>
      <c r="AP591" s="42">
        <f t="shared" si="41"/>
        <v>10000</v>
      </c>
      <c r="AQ591" s="9">
        <v>1</v>
      </c>
      <c r="AV591" s="41">
        <v>0</v>
      </c>
      <c r="AW591" s="41">
        <v>1</v>
      </c>
      <c r="AX591" s="41">
        <v>1</v>
      </c>
      <c r="AY591" s="42">
        <f t="shared" si="42"/>
        <v>2000</v>
      </c>
      <c r="BA591" s="9">
        <v>1</v>
      </c>
      <c r="BE591" s="41">
        <v>1</v>
      </c>
      <c r="BF591" s="1">
        <v>0</v>
      </c>
      <c r="BG591" s="42">
        <f t="shared" si="43"/>
        <v>0</v>
      </c>
      <c r="BM591" s="65" t="s">
        <v>96</v>
      </c>
      <c r="BN591" s="41">
        <v>2</v>
      </c>
      <c r="BO591" s="41">
        <v>0</v>
      </c>
      <c r="BP591" s="52">
        <v>0</v>
      </c>
      <c r="BQ591" s="79" t="s">
        <v>185</v>
      </c>
      <c r="BR591" t="s">
        <v>89</v>
      </c>
    </row>
    <row r="592" spans="2:70" x14ac:dyDescent="0.25">
      <c r="B592" s="91">
        <v>587</v>
      </c>
      <c r="C592" s="41">
        <v>1</v>
      </c>
      <c r="D592" s="41">
        <v>0</v>
      </c>
      <c r="E592" s="41">
        <v>5</v>
      </c>
      <c r="F592" s="29" t="s">
        <v>104</v>
      </c>
      <c r="G592" t="s">
        <v>781</v>
      </c>
      <c r="J592" s="41">
        <v>0</v>
      </c>
      <c r="L592" s="43">
        <v>1</v>
      </c>
      <c r="O592" s="43">
        <v>1</v>
      </c>
      <c r="Q592" s="61">
        <v>1</v>
      </c>
      <c r="R592" s="41">
        <v>1</v>
      </c>
      <c r="S592" s="41">
        <v>3</v>
      </c>
      <c r="T592" s="41">
        <v>2</v>
      </c>
      <c r="Y592" s="41">
        <v>0</v>
      </c>
      <c r="AA592" s="41">
        <v>2</v>
      </c>
      <c r="AB592" s="41">
        <v>0</v>
      </c>
      <c r="AC592" s="74">
        <f t="shared" si="40"/>
        <v>0</v>
      </c>
      <c r="AH592" s="52">
        <v>0</v>
      </c>
      <c r="AI592" s="52">
        <v>0</v>
      </c>
      <c r="AK592" s="52">
        <v>1</v>
      </c>
      <c r="AL592" s="100">
        <v>1</v>
      </c>
      <c r="AO592" s="41">
        <v>2</v>
      </c>
      <c r="AP592" s="42">
        <f t="shared" si="41"/>
        <v>12000</v>
      </c>
      <c r="AQ592" s="9">
        <v>1</v>
      </c>
      <c r="AR592" s="9">
        <v>1</v>
      </c>
      <c r="AV592" s="41">
        <v>0</v>
      </c>
      <c r="AX592" s="41">
        <v>0</v>
      </c>
      <c r="AY592" s="42">
        <f t="shared" si="42"/>
        <v>0</v>
      </c>
      <c r="BE592" s="41">
        <v>0</v>
      </c>
      <c r="BG592" s="42">
        <f t="shared" si="43"/>
        <v>0</v>
      </c>
      <c r="BN592" s="41">
        <v>3</v>
      </c>
      <c r="BO592" s="41">
        <v>0</v>
      </c>
      <c r="BP592" s="52">
        <v>0</v>
      </c>
      <c r="BQ592" s="78" t="s">
        <v>185</v>
      </c>
      <c r="BR592" t="s">
        <v>225</v>
      </c>
    </row>
    <row r="593" spans="2:71" x14ac:dyDescent="0.25">
      <c r="B593" s="15">
        <v>588</v>
      </c>
      <c r="C593" s="41">
        <v>1</v>
      </c>
      <c r="D593" s="41">
        <v>1</v>
      </c>
      <c r="E593" s="41">
        <v>4</v>
      </c>
      <c r="F593" s="29" t="s">
        <v>79</v>
      </c>
      <c r="G593" t="s">
        <v>109</v>
      </c>
      <c r="J593" s="41">
        <v>0</v>
      </c>
      <c r="L593" s="43">
        <v>1</v>
      </c>
      <c r="Q593" s="61">
        <v>1</v>
      </c>
      <c r="R593" s="41">
        <v>0</v>
      </c>
      <c r="S593" s="41">
        <v>4</v>
      </c>
      <c r="T593" s="41">
        <v>1</v>
      </c>
      <c r="U593" s="41">
        <v>0</v>
      </c>
      <c r="W593" s="41">
        <v>1</v>
      </c>
      <c r="X593" s="41">
        <v>2</v>
      </c>
      <c r="Y593" s="41">
        <v>0</v>
      </c>
      <c r="Z593" s="41">
        <v>4</v>
      </c>
      <c r="AA593" s="41">
        <v>3</v>
      </c>
      <c r="AB593" s="41">
        <v>0</v>
      </c>
      <c r="AC593" s="74">
        <f t="shared" si="40"/>
        <v>4</v>
      </c>
      <c r="AG593" s="61">
        <v>1</v>
      </c>
      <c r="AH593" s="52">
        <v>0</v>
      </c>
      <c r="AI593" s="52">
        <v>0</v>
      </c>
      <c r="AJ593" s="52">
        <v>0</v>
      </c>
      <c r="AK593" s="52">
        <v>1</v>
      </c>
      <c r="AL593" s="52">
        <v>1</v>
      </c>
      <c r="AM593" s="52">
        <v>1995</v>
      </c>
      <c r="AN593" s="41">
        <v>0</v>
      </c>
      <c r="AO593" s="41">
        <v>2</v>
      </c>
      <c r="AP593" s="42">
        <f t="shared" si="41"/>
        <v>2040</v>
      </c>
      <c r="AR593" s="9">
        <v>1</v>
      </c>
      <c r="AT593" s="9">
        <v>1</v>
      </c>
      <c r="AV593" s="41">
        <v>0</v>
      </c>
      <c r="AW593" s="41">
        <v>1</v>
      </c>
      <c r="AX593" s="41">
        <v>0</v>
      </c>
      <c r="AY593" s="42">
        <f t="shared" si="42"/>
        <v>0</v>
      </c>
      <c r="BE593" s="41">
        <v>0</v>
      </c>
      <c r="BF593" s="1" t="s">
        <v>169</v>
      </c>
      <c r="BG593" s="42">
        <f t="shared" si="43"/>
        <v>2040</v>
      </c>
      <c r="BI593" s="9">
        <v>1</v>
      </c>
      <c r="BK593" s="9">
        <v>1</v>
      </c>
      <c r="BM593" s="65" t="s">
        <v>96</v>
      </c>
      <c r="BN593" s="41">
        <v>3</v>
      </c>
      <c r="BO593" s="41">
        <v>1</v>
      </c>
      <c r="BQ593" t="s">
        <v>636</v>
      </c>
    </row>
    <row r="594" spans="2:71" x14ac:dyDescent="0.25">
      <c r="B594" s="15">
        <v>589</v>
      </c>
      <c r="C594" s="41">
        <v>1</v>
      </c>
      <c r="D594" s="41">
        <v>0</v>
      </c>
      <c r="E594" s="41">
        <v>5</v>
      </c>
      <c r="F594" s="29" t="s">
        <v>79</v>
      </c>
      <c r="G594" t="s">
        <v>166</v>
      </c>
      <c r="H594" t="s">
        <v>782</v>
      </c>
      <c r="J594" s="41">
        <v>0</v>
      </c>
      <c r="W594" s="41">
        <v>0</v>
      </c>
      <c r="Y594" s="41">
        <v>0</v>
      </c>
      <c r="AA594" s="41">
        <v>2</v>
      </c>
      <c r="AC594" s="74">
        <f t="shared" si="40"/>
        <v>0</v>
      </c>
      <c r="AK594" s="52">
        <v>1</v>
      </c>
      <c r="AL594" s="52">
        <v>1</v>
      </c>
      <c r="AN594" s="41">
        <v>0</v>
      </c>
      <c r="AO594" s="41">
        <v>3</v>
      </c>
      <c r="AP594" s="42">
        <f t="shared" si="41"/>
        <v>12340</v>
      </c>
      <c r="AQ594" s="9">
        <v>1</v>
      </c>
      <c r="AR594" s="9">
        <v>1</v>
      </c>
      <c r="AS594" s="9">
        <v>1</v>
      </c>
      <c r="AT594" s="9">
        <v>1</v>
      </c>
      <c r="AV594" s="41">
        <v>1</v>
      </c>
      <c r="AW594" s="41">
        <v>1</v>
      </c>
      <c r="AX594" s="41">
        <v>1</v>
      </c>
      <c r="AY594" s="42">
        <f t="shared" si="42"/>
        <v>2000</v>
      </c>
      <c r="BA594" s="9">
        <v>1</v>
      </c>
      <c r="BE594" s="41">
        <v>0</v>
      </c>
      <c r="BF594" s="1">
        <v>80000</v>
      </c>
      <c r="BG594" s="42">
        <f t="shared" si="43"/>
        <v>10000</v>
      </c>
      <c r="BH594" s="13">
        <v>1</v>
      </c>
      <c r="BM594" s="65">
        <v>0</v>
      </c>
      <c r="BN594" s="41">
        <v>1</v>
      </c>
      <c r="BO594" s="41">
        <v>1</v>
      </c>
      <c r="BP594" s="52">
        <v>1</v>
      </c>
      <c r="BQ594" t="s">
        <v>185</v>
      </c>
    </row>
    <row r="595" spans="2:71" x14ac:dyDescent="0.25">
      <c r="B595" s="15">
        <v>590</v>
      </c>
      <c r="C595" s="41">
        <v>1</v>
      </c>
      <c r="D595" s="41">
        <v>1</v>
      </c>
      <c r="E595" s="41">
        <v>5</v>
      </c>
      <c r="F595" s="29" t="s">
        <v>79</v>
      </c>
      <c r="G595" t="s">
        <v>80</v>
      </c>
      <c r="H595" t="s">
        <v>214</v>
      </c>
      <c r="J595" s="41">
        <v>0</v>
      </c>
      <c r="M595" s="43">
        <v>1</v>
      </c>
      <c r="N595" s="43">
        <v>1</v>
      </c>
      <c r="O595" s="43">
        <v>1</v>
      </c>
      <c r="Q595" s="61">
        <v>1</v>
      </c>
      <c r="R595" s="41">
        <v>1</v>
      </c>
      <c r="S595" s="41">
        <v>1</v>
      </c>
      <c r="T595" s="41">
        <v>1</v>
      </c>
      <c r="W595" s="41">
        <v>0</v>
      </c>
      <c r="Y595" s="41">
        <v>0</v>
      </c>
      <c r="AB595" s="41">
        <v>0</v>
      </c>
      <c r="AC595" s="74">
        <f t="shared" si="40"/>
        <v>0</v>
      </c>
      <c r="AK595" s="52">
        <v>1</v>
      </c>
      <c r="AL595" s="52">
        <v>1</v>
      </c>
      <c r="AM595" s="52">
        <v>2000</v>
      </c>
      <c r="AN595" s="41">
        <v>0</v>
      </c>
      <c r="AO595" s="41">
        <v>1</v>
      </c>
      <c r="AP595" s="42">
        <f t="shared" si="41"/>
        <v>5</v>
      </c>
      <c r="AU595" s="10">
        <v>1</v>
      </c>
      <c r="AV595" s="41">
        <v>0</v>
      </c>
      <c r="AW595" s="41">
        <v>1</v>
      </c>
      <c r="AX595" s="41">
        <v>0</v>
      </c>
      <c r="AY595" s="42">
        <f t="shared" si="42"/>
        <v>0</v>
      </c>
      <c r="BE595" s="41">
        <v>0</v>
      </c>
      <c r="BG595" s="42">
        <f t="shared" si="43"/>
        <v>5</v>
      </c>
      <c r="BL595" s="10">
        <v>1</v>
      </c>
      <c r="BM595" s="65">
        <v>0</v>
      </c>
      <c r="BN595" s="41">
        <v>3</v>
      </c>
      <c r="BO595" s="41">
        <v>0</v>
      </c>
      <c r="BP595" s="52">
        <v>0</v>
      </c>
    </row>
    <row r="596" spans="2:71" x14ac:dyDescent="0.25">
      <c r="B596" s="15">
        <v>591</v>
      </c>
      <c r="C596" s="41">
        <v>1</v>
      </c>
      <c r="D596" s="41">
        <v>1</v>
      </c>
      <c r="E596" s="41">
        <v>5</v>
      </c>
      <c r="F596" s="29" t="s">
        <v>190</v>
      </c>
      <c r="G596" t="s">
        <v>360</v>
      </c>
      <c r="J596" s="41">
        <v>0</v>
      </c>
      <c r="K596" s="60">
        <v>1</v>
      </c>
      <c r="R596" s="41">
        <v>0</v>
      </c>
      <c r="S596" s="41">
        <v>5</v>
      </c>
      <c r="T596" s="41">
        <v>2</v>
      </c>
      <c r="U596" s="41">
        <v>1</v>
      </c>
      <c r="V596" s="41">
        <v>5</v>
      </c>
      <c r="W596" s="41">
        <v>0</v>
      </c>
      <c r="X596" s="41">
        <v>5</v>
      </c>
      <c r="Y596" s="41">
        <v>1</v>
      </c>
      <c r="Z596" s="41">
        <v>1</v>
      </c>
      <c r="AA596" s="41">
        <v>2</v>
      </c>
      <c r="AB596" s="41">
        <v>0</v>
      </c>
      <c r="AC596" s="74">
        <f t="shared" si="40"/>
        <v>4</v>
      </c>
      <c r="AG596" s="61">
        <v>1</v>
      </c>
      <c r="AH596" s="52">
        <v>0</v>
      </c>
      <c r="AI596" s="52">
        <v>0</v>
      </c>
      <c r="AK596" s="52">
        <v>1</v>
      </c>
      <c r="AM596" s="52" t="s">
        <v>783</v>
      </c>
      <c r="AN596" s="41">
        <v>0</v>
      </c>
      <c r="AO596" s="41">
        <v>1</v>
      </c>
      <c r="AP596" s="42">
        <f t="shared" si="41"/>
        <v>40</v>
      </c>
      <c r="AT596" s="9">
        <v>1</v>
      </c>
      <c r="AV596" s="41">
        <v>0</v>
      </c>
      <c r="AX596" s="41">
        <v>0</v>
      </c>
      <c r="AY596" s="42">
        <f t="shared" si="42"/>
        <v>0</v>
      </c>
      <c r="BE596" s="41">
        <v>0</v>
      </c>
      <c r="BF596" s="1" t="s">
        <v>175</v>
      </c>
      <c r="BG596" s="42">
        <f t="shared" si="43"/>
        <v>0</v>
      </c>
      <c r="BM596" s="65" t="s">
        <v>96</v>
      </c>
      <c r="BN596" s="41">
        <v>2</v>
      </c>
      <c r="BO596" s="41">
        <v>0</v>
      </c>
      <c r="BP596" s="52">
        <v>1</v>
      </c>
      <c r="BQ596" s="78" t="s">
        <v>185</v>
      </c>
      <c r="BR596" t="s">
        <v>89</v>
      </c>
    </row>
    <row r="597" spans="2:71" x14ac:dyDescent="0.25">
      <c r="B597" s="15">
        <v>592</v>
      </c>
      <c r="C597" s="41">
        <v>1</v>
      </c>
      <c r="D597" s="41">
        <v>1</v>
      </c>
      <c r="E597" s="41">
        <v>5</v>
      </c>
      <c r="F597" s="29" t="s">
        <v>88</v>
      </c>
      <c r="G597" t="s">
        <v>766</v>
      </c>
      <c r="H597" t="s">
        <v>216</v>
      </c>
      <c r="J597" s="41">
        <v>0</v>
      </c>
      <c r="K597" s="60">
        <v>1</v>
      </c>
      <c r="L597" s="43">
        <v>1</v>
      </c>
      <c r="M597" s="43">
        <v>1</v>
      </c>
      <c r="N597" s="43">
        <v>1</v>
      </c>
      <c r="O597" s="43">
        <v>1</v>
      </c>
      <c r="Q597" s="61">
        <v>1</v>
      </c>
      <c r="R597" s="41">
        <v>1</v>
      </c>
      <c r="S597" s="41">
        <v>5</v>
      </c>
      <c r="T597" s="41">
        <v>2</v>
      </c>
      <c r="U597" s="41">
        <v>0</v>
      </c>
      <c r="W597" s="41">
        <v>0</v>
      </c>
      <c r="Y597" s="41">
        <v>0</v>
      </c>
      <c r="Z597" s="41">
        <v>4</v>
      </c>
      <c r="AA597" s="41">
        <v>4</v>
      </c>
      <c r="AC597" s="74">
        <f t="shared" si="40"/>
        <v>0</v>
      </c>
      <c r="AK597" s="52">
        <v>1</v>
      </c>
      <c r="AL597" s="52">
        <v>0</v>
      </c>
      <c r="AM597" s="52" t="s">
        <v>784</v>
      </c>
      <c r="AO597" s="41">
        <v>3</v>
      </c>
      <c r="AP597" s="42">
        <f t="shared" si="41"/>
        <v>2040</v>
      </c>
      <c r="AR597" s="9">
        <v>1</v>
      </c>
      <c r="AT597" s="9">
        <v>1</v>
      </c>
      <c r="AV597" s="41">
        <v>0</v>
      </c>
      <c r="AX597" s="41">
        <v>0</v>
      </c>
      <c r="AY597" s="42">
        <f t="shared" si="42"/>
        <v>0</v>
      </c>
      <c r="BE597" s="41">
        <v>0</v>
      </c>
      <c r="BF597" s="1" t="s">
        <v>81</v>
      </c>
      <c r="BG597" s="42">
        <f t="shared" si="43"/>
        <v>0</v>
      </c>
      <c r="BM597" s="65" t="s">
        <v>96</v>
      </c>
      <c r="BN597" s="41">
        <v>3</v>
      </c>
      <c r="BO597" s="51" t="s">
        <v>91</v>
      </c>
      <c r="BP597" s="52">
        <v>0</v>
      </c>
      <c r="BQ597" t="s">
        <v>185</v>
      </c>
    </row>
    <row r="598" spans="2:71" x14ac:dyDescent="0.25">
      <c r="B598" s="15">
        <v>593</v>
      </c>
      <c r="C598" s="41">
        <v>1</v>
      </c>
      <c r="D598" s="41">
        <v>0</v>
      </c>
      <c r="E598" s="41">
        <v>5</v>
      </c>
      <c r="F598" s="29" t="s">
        <v>88</v>
      </c>
      <c r="G598" t="s">
        <v>785</v>
      </c>
      <c r="J598" s="41">
        <v>0</v>
      </c>
      <c r="W598" s="41">
        <v>1</v>
      </c>
      <c r="X598" s="41">
        <v>5</v>
      </c>
      <c r="Y598" s="41">
        <v>1</v>
      </c>
      <c r="Z598" s="41">
        <v>3</v>
      </c>
      <c r="AA598" s="41">
        <v>2</v>
      </c>
      <c r="AC598" s="74">
        <f t="shared" si="40"/>
        <v>0</v>
      </c>
      <c r="AP598" s="42">
        <f t="shared" si="41"/>
        <v>0</v>
      </c>
      <c r="AY598" s="42">
        <f t="shared" si="42"/>
        <v>0</v>
      </c>
      <c r="BG598" s="42">
        <f t="shared" si="43"/>
        <v>0</v>
      </c>
      <c r="BN598" s="41">
        <v>3</v>
      </c>
      <c r="BO598" s="51" t="s">
        <v>91</v>
      </c>
      <c r="BP598" s="52">
        <v>0</v>
      </c>
      <c r="BQ598" t="s">
        <v>185</v>
      </c>
      <c r="BS598" t="s">
        <v>390</v>
      </c>
    </row>
    <row r="599" spans="2:71" x14ac:dyDescent="0.25">
      <c r="B599" s="15">
        <v>594</v>
      </c>
      <c r="C599" s="41">
        <v>1</v>
      </c>
      <c r="D599" s="41">
        <v>1</v>
      </c>
      <c r="E599" s="41">
        <v>4</v>
      </c>
      <c r="F599" s="29" t="s">
        <v>145</v>
      </c>
      <c r="G599" t="s">
        <v>786</v>
      </c>
      <c r="H599" t="s">
        <v>510</v>
      </c>
      <c r="J599" s="41">
        <v>1</v>
      </c>
      <c r="K599" s="60">
        <v>1</v>
      </c>
      <c r="L599" s="43">
        <v>1</v>
      </c>
      <c r="M599" s="43">
        <v>1</v>
      </c>
      <c r="Q599" s="61">
        <v>1</v>
      </c>
      <c r="R599" s="41">
        <v>0</v>
      </c>
      <c r="S599" s="41">
        <v>2</v>
      </c>
      <c r="T599" s="41">
        <v>1</v>
      </c>
      <c r="U599" s="41">
        <v>1</v>
      </c>
      <c r="V599" s="41">
        <v>2</v>
      </c>
      <c r="W599" s="41">
        <v>0</v>
      </c>
      <c r="AA599" s="41">
        <v>1</v>
      </c>
      <c r="AB599" s="41">
        <v>0</v>
      </c>
      <c r="AC599" s="74">
        <f t="shared" si="40"/>
        <v>0</v>
      </c>
      <c r="AH599" s="52">
        <v>0</v>
      </c>
      <c r="AI599" s="52">
        <v>0</v>
      </c>
      <c r="AK599" s="52">
        <v>1</v>
      </c>
      <c r="AL599" s="52">
        <v>1</v>
      </c>
      <c r="AM599" s="52" t="s">
        <v>787</v>
      </c>
      <c r="AN599" s="41">
        <v>0</v>
      </c>
      <c r="AO599" s="41">
        <v>1</v>
      </c>
      <c r="AP599" s="42">
        <f t="shared" si="41"/>
        <v>2340</v>
      </c>
      <c r="AR599" s="9">
        <v>1</v>
      </c>
      <c r="AS599" s="9">
        <v>1</v>
      </c>
      <c r="AT599" s="9">
        <v>1</v>
      </c>
      <c r="AV599" s="41">
        <v>0</v>
      </c>
      <c r="AX599" s="41">
        <v>0</v>
      </c>
      <c r="AY599" s="42">
        <f t="shared" si="42"/>
        <v>0</v>
      </c>
      <c r="BE599" s="41">
        <v>0</v>
      </c>
      <c r="BF599" s="1">
        <v>0</v>
      </c>
      <c r="BG599" s="42">
        <f t="shared" si="43"/>
        <v>0</v>
      </c>
      <c r="BN599" s="41">
        <v>2</v>
      </c>
      <c r="BO599" s="41">
        <v>0</v>
      </c>
      <c r="BP599" s="52">
        <v>0</v>
      </c>
    </row>
    <row r="600" spans="2:71" x14ac:dyDescent="0.25">
      <c r="B600" s="15">
        <v>595</v>
      </c>
      <c r="C600" s="41">
        <v>1</v>
      </c>
      <c r="D600" s="41">
        <v>1</v>
      </c>
      <c r="E600" s="41">
        <v>4</v>
      </c>
      <c r="F600" s="29" t="s">
        <v>79</v>
      </c>
      <c r="G600" t="s">
        <v>788</v>
      </c>
      <c r="H600" t="s">
        <v>789</v>
      </c>
      <c r="J600" s="41">
        <v>0</v>
      </c>
      <c r="R600" s="41">
        <v>0</v>
      </c>
      <c r="S600" s="41">
        <v>5</v>
      </c>
      <c r="T600" s="41">
        <v>2</v>
      </c>
      <c r="U600" s="41">
        <v>0</v>
      </c>
      <c r="W600" s="41">
        <v>0</v>
      </c>
      <c r="AA600" s="41">
        <v>4</v>
      </c>
      <c r="AB600" s="41">
        <v>0</v>
      </c>
      <c r="AC600" s="74">
        <f t="shared" si="40"/>
        <v>4</v>
      </c>
      <c r="AG600" s="61">
        <v>1</v>
      </c>
      <c r="AH600" s="52">
        <v>1</v>
      </c>
      <c r="AI600" s="52">
        <v>1</v>
      </c>
      <c r="AK600" s="52">
        <v>1</v>
      </c>
      <c r="AL600" s="52">
        <v>1</v>
      </c>
      <c r="AO600" s="41">
        <v>2</v>
      </c>
      <c r="AP600" s="42">
        <f t="shared" si="41"/>
        <v>2040</v>
      </c>
      <c r="AR600" s="9">
        <v>1</v>
      </c>
      <c r="AT600" s="9">
        <v>1</v>
      </c>
      <c r="AV600" s="41">
        <v>0</v>
      </c>
      <c r="AX600" s="41">
        <v>0</v>
      </c>
      <c r="AY600" s="42">
        <f t="shared" si="42"/>
        <v>0</v>
      </c>
      <c r="BE600" s="41">
        <v>1</v>
      </c>
      <c r="BG600" s="42">
        <f t="shared" si="43"/>
        <v>40</v>
      </c>
      <c r="BK600" s="9">
        <v>1</v>
      </c>
      <c r="BM600" s="65">
        <v>0</v>
      </c>
      <c r="BN600" s="41">
        <v>3</v>
      </c>
      <c r="BO600" s="41">
        <v>0</v>
      </c>
      <c r="BP600" s="52">
        <v>0</v>
      </c>
    </row>
    <row r="601" spans="2:71" x14ac:dyDescent="0.25">
      <c r="B601" s="91">
        <v>596</v>
      </c>
      <c r="C601" s="41">
        <v>1</v>
      </c>
      <c r="D601" s="41">
        <v>1</v>
      </c>
      <c r="E601" s="41">
        <v>5</v>
      </c>
      <c r="F601" s="24" t="s">
        <v>79</v>
      </c>
      <c r="G601" s="20" t="s">
        <v>466</v>
      </c>
      <c r="H601" t="s">
        <v>790</v>
      </c>
      <c r="J601" s="41">
        <v>0</v>
      </c>
      <c r="N601" s="43">
        <v>1</v>
      </c>
      <c r="Q601" s="61">
        <v>1</v>
      </c>
      <c r="R601" s="41">
        <v>0</v>
      </c>
      <c r="S601" s="41">
        <v>4</v>
      </c>
      <c r="T601" s="41">
        <v>2</v>
      </c>
      <c r="U601" s="41">
        <v>0</v>
      </c>
      <c r="W601" s="41">
        <v>0</v>
      </c>
      <c r="Y601" s="41">
        <v>0</v>
      </c>
      <c r="AB601" s="41">
        <v>0</v>
      </c>
      <c r="AC601" s="74">
        <f t="shared" si="40"/>
        <v>30</v>
      </c>
      <c r="AF601" s="43">
        <v>1</v>
      </c>
      <c r="AH601" s="52">
        <v>0</v>
      </c>
      <c r="AI601" s="52">
        <v>0</v>
      </c>
      <c r="AK601" s="52">
        <v>1</v>
      </c>
      <c r="AL601" s="52">
        <v>1</v>
      </c>
      <c r="AM601" s="52" t="s">
        <v>791</v>
      </c>
      <c r="AN601" s="41" t="s">
        <v>101</v>
      </c>
      <c r="AO601" s="41">
        <v>1</v>
      </c>
      <c r="AP601" s="42">
        <f t="shared" si="41"/>
        <v>12040</v>
      </c>
      <c r="AQ601" s="9">
        <v>1</v>
      </c>
      <c r="AR601" s="9">
        <v>1</v>
      </c>
      <c r="AT601" s="9">
        <v>1</v>
      </c>
      <c r="AV601" s="41">
        <v>0</v>
      </c>
      <c r="AW601" s="89"/>
      <c r="AX601" s="41">
        <v>0</v>
      </c>
      <c r="AY601" s="42">
        <f t="shared" si="42"/>
        <v>0</v>
      </c>
      <c r="BE601" s="41">
        <v>0</v>
      </c>
      <c r="BG601" s="42">
        <f t="shared" si="43"/>
        <v>0</v>
      </c>
      <c r="BH601" s="123"/>
      <c r="BI601" s="94"/>
      <c r="BM601" s="67">
        <v>0</v>
      </c>
      <c r="BN601" s="41">
        <v>2</v>
      </c>
      <c r="BO601" s="41">
        <v>0</v>
      </c>
      <c r="BP601" s="52">
        <v>0</v>
      </c>
      <c r="BQ601" t="s">
        <v>185</v>
      </c>
    </row>
    <row r="602" spans="2:71" x14ac:dyDescent="0.25">
      <c r="B602" s="15">
        <v>597</v>
      </c>
      <c r="C602" s="41">
        <v>1</v>
      </c>
      <c r="D602" s="41">
        <v>1</v>
      </c>
      <c r="E602" s="41">
        <v>5</v>
      </c>
      <c r="F602" s="29" t="s">
        <v>178</v>
      </c>
      <c r="G602" s="20" t="s">
        <v>426</v>
      </c>
      <c r="H602" t="s">
        <v>180</v>
      </c>
      <c r="J602" s="41">
        <v>1</v>
      </c>
      <c r="K602" s="60">
        <v>1</v>
      </c>
      <c r="M602" s="43">
        <v>1</v>
      </c>
      <c r="O602" s="43">
        <v>1</v>
      </c>
      <c r="Q602" s="61">
        <v>1</v>
      </c>
      <c r="R602" s="41">
        <v>0</v>
      </c>
      <c r="S602" s="41">
        <v>2</v>
      </c>
      <c r="T602" s="41">
        <v>2</v>
      </c>
      <c r="U602" s="41">
        <v>1</v>
      </c>
      <c r="V602" s="41">
        <v>4</v>
      </c>
      <c r="W602" s="41">
        <v>1</v>
      </c>
      <c r="X602" s="41">
        <v>2</v>
      </c>
      <c r="Y602" s="41">
        <v>1</v>
      </c>
      <c r="Z602" s="41">
        <v>1</v>
      </c>
      <c r="AA602" s="41">
        <v>2</v>
      </c>
      <c r="AB602" s="41">
        <v>0</v>
      </c>
      <c r="AC602" s="74">
        <f t="shared" si="40"/>
        <v>0</v>
      </c>
      <c r="AH602" s="52">
        <v>1</v>
      </c>
      <c r="AI602" s="52">
        <v>0</v>
      </c>
      <c r="AJ602" s="52">
        <v>0</v>
      </c>
      <c r="AK602" s="52">
        <v>1</v>
      </c>
      <c r="AM602" s="76" t="s">
        <v>1183</v>
      </c>
      <c r="AN602" s="41" t="s">
        <v>101</v>
      </c>
      <c r="AO602" s="41">
        <v>1</v>
      </c>
      <c r="AP602" s="42">
        <f t="shared" si="41"/>
        <v>40</v>
      </c>
      <c r="AT602" s="9">
        <v>1</v>
      </c>
      <c r="AV602" s="41">
        <v>1</v>
      </c>
      <c r="AW602" s="41" t="s">
        <v>101</v>
      </c>
      <c r="AX602" s="41">
        <v>1</v>
      </c>
      <c r="AY602" s="42">
        <f t="shared" si="42"/>
        <v>2005</v>
      </c>
      <c r="BA602" s="9">
        <v>1</v>
      </c>
      <c r="BD602" s="10">
        <v>1</v>
      </c>
      <c r="BE602" s="41">
        <v>0</v>
      </c>
      <c r="BF602" s="1" t="s">
        <v>169</v>
      </c>
      <c r="BG602" s="42">
        <f t="shared" si="43"/>
        <v>2005</v>
      </c>
      <c r="BI602" s="9">
        <v>1</v>
      </c>
      <c r="BL602" s="10">
        <v>1</v>
      </c>
      <c r="BM602" s="65">
        <v>0</v>
      </c>
      <c r="BN602" s="41">
        <v>1</v>
      </c>
      <c r="BO602" s="41">
        <v>1</v>
      </c>
      <c r="BP602" s="52">
        <v>1</v>
      </c>
      <c r="BQ602" t="s">
        <v>185</v>
      </c>
      <c r="BR602" t="s">
        <v>333</v>
      </c>
    </row>
    <row r="603" spans="2:71" x14ac:dyDescent="0.25">
      <c r="B603" s="15">
        <v>598</v>
      </c>
      <c r="C603" s="41">
        <v>1</v>
      </c>
      <c r="D603" s="41">
        <v>0</v>
      </c>
      <c r="E603" s="41">
        <v>4</v>
      </c>
      <c r="F603" s="29" t="s">
        <v>104</v>
      </c>
      <c r="J603" s="41">
        <v>0</v>
      </c>
      <c r="W603" s="41">
        <v>0</v>
      </c>
      <c r="AC603" s="74">
        <f t="shared" si="40"/>
        <v>0</v>
      </c>
      <c r="AK603" s="52">
        <v>1</v>
      </c>
      <c r="AL603" s="52">
        <v>0</v>
      </c>
      <c r="AN603" s="41" t="s">
        <v>101</v>
      </c>
      <c r="AP603" s="42">
        <f t="shared" si="41"/>
        <v>0</v>
      </c>
      <c r="AV603" s="41">
        <v>0</v>
      </c>
      <c r="AX603" s="41">
        <v>0</v>
      </c>
      <c r="AY603" s="42">
        <f t="shared" si="42"/>
        <v>0</v>
      </c>
      <c r="BE603" s="41">
        <v>0</v>
      </c>
      <c r="BG603" s="42">
        <f t="shared" si="43"/>
        <v>0</v>
      </c>
      <c r="BM603" s="65" t="s">
        <v>96</v>
      </c>
      <c r="BN603" s="41">
        <v>3</v>
      </c>
      <c r="BO603" s="51" t="s">
        <v>91</v>
      </c>
      <c r="BP603" s="52">
        <v>0</v>
      </c>
      <c r="BQ603" t="s">
        <v>185</v>
      </c>
      <c r="BR603" t="s">
        <v>333</v>
      </c>
      <c r="BS603" t="s">
        <v>425</v>
      </c>
    </row>
    <row r="604" spans="2:71" x14ac:dyDescent="0.25">
      <c r="B604" s="15">
        <v>599</v>
      </c>
      <c r="C604" s="41">
        <v>1</v>
      </c>
      <c r="D604" s="41">
        <v>1</v>
      </c>
      <c r="E604" s="41">
        <v>5</v>
      </c>
      <c r="F604" s="29" t="s">
        <v>88</v>
      </c>
      <c r="G604" t="s">
        <v>792</v>
      </c>
      <c r="H604" t="s">
        <v>793</v>
      </c>
      <c r="J604" s="41">
        <v>0</v>
      </c>
      <c r="W604" s="41">
        <v>0</v>
      </c>
      <c r="Y604" s="41">
        <v>0</v>
      </c>
      <c r="AA604" s="41" t="s">
        <v>525</v>
      </c>
      <c r="AB604" s="41">
        <v>0</v>
      </c>
      <c r="AC604" s="74">
        <f t="shared" si="40"/>
        <v>0</v>
      </c>
      <c r="AK604" s="52">
        <v>1</v>
      </c>
      <c r="AL604" s="52">
        <v>1</v>
      </c>
      <c r="AN604" s="41">
        <v>1</v>
      </c>
      <c r="AO604" s="41">
        <v>3</v>
      </c>
      <c r="AP604" s="42">
        <f t="shared" si="41"/>
        <v>2000</v>
      </c>
      <c r="AR604" s="9">
        <v>1</v>
      </c>
      <c r="AV604" s="41">
        <v>0</v>
      </c>
      <c r="AX604" s="41">
        <v>1</v>
      </c>
      <c r="AY604" s="42">
        <f t="shared" si="42"/>
        <v>2000</v>
      </c>
      <c r="BA604" s="9">
        <v>1</v>
      </c>
      <c r="BE604" s="41">
        <v>0</v>
      </c>
      <c r="BF604" s="1">
        <v>0</v>
      </c>
      <c r="BG604" s="42">
        <f t="shared" si="43"/>
        <v>0</v>
      </c>
      <c r="BM604" s="65">
        <v>0</v>
      </c>
      <c r="BN604" s="41">
        <v>1</v>
      </c>
      <c r="BO604" s="41">
        <v>1</v>
      </c>
      <c r="BP604" s="52">
        <v>1</v>
      </c>
      <c r="BQ604" t="s">
        <v>610</v>
      </c>
    </row>
    <row r="605" spans="2:71" x14ac:dyDescent="0.25">
      <c r="B605" s="91">
        <v>600</v>
      </c>
      <c r="C605" s="41">
        <v>0</v>
      </c>
      <c r="D605" s="41">
        <v>1</v>
      </c>
      <c r="E605" s="41">
        <v>5</v>
      </c>
      <c r="F605" s="29" t="s">
        <v>238</v>
      </c>
      <c r="G605" t="s">
        <v>794</v>
      </c>
      <c r="H605" s="90" t="s">
        <v>795</v>
      </c>
      <c r="J605" s="41">
        <v>0</v>
      </c>
      <c r="K605" s="60">
        <v>1</v>
      </c>
      <c r="L605" s="43">
        <v>1</v>
      </c>
      <c r="M605" s="43">
        <v>1</v>
      </c>
      <c r="Q605" s="61">
        <v>1</v>
      </c>
      <c r="R605" s="41">
        <v>0</v>
      </c>
      <c r="S605" s="41">
        <v>5</v>
      </c>
      <c r="T605" s="41">
        <v>5</v>
      </c>
      <c r="U605" s="41">
        <v>0</v>
      </c>
      <c r="W605" s="41">
        <v>0</v>
      </c>
      <c r="Y605" s="41">
        <v>0</v>
      </c>
      <c r="AC605" s="74">
        <f t="shared" si="40"/>
        <v>0</v>
      </c>
      <c r="AK605" s="52">
        <v>1</v>
      </c>
      <c r="AL605" s="52">
        <v>1</v>
      </c>
      <c r="AM605" s="52">
        <v>1985</v>
      </c>
      <c r="AN605" s="41" t="s">
        <v>101</v>
      </c>
      <c r="AO605" s="41">
        <v>3</v>
      </c>
      <c r="AP605" s="42">
        <f t="shared" si="41"/>
        <v>12000</v>
      </c>
      <c r="AQ605" s="9">
        <v>1</v>
      </c>
      <c r="AR605" s="9">
        <v>1</v>
      </c>
      <c r="AV605" s="41">
        <v>0</v>
      </c>
      <c r="AW605" s="41" t="s">
        <v>101</v>
      </c>
      <c r="AX605" s="41">
        <v>1</v>
      </c>
      <c r="AY605" s="42">
        <f t="shared" si="42"/>
        <v>10300</v>
      </c>
      <c r="AZ605" s="60">
        <v>1</v>
      </c>
      <c r="BB605" s="9">
        <v>1</v>
      </c>
      <c r="BE605" s="41">
        <v>0</v>
      </c>
      <c r="BF605" s="1" t="s">
        <v>175</v>
      </c>
      <c r="BG605" s="42">
        <f t="shared" si="43"/>
        <v>0</v>
      </c>
      <c r="BM605" s="65">
        <v>0</v>
      </c>
      <c r="BO605" s="41">
        <v>1</v>
      </c>
      <c r="BQ605" t="s">
        <v>796</v>
      </c>
    </row>
    <row r="606" spans="2:71" x14ac:dyDescent="0.25">
      <c r="B606" s="2">
        <v>601</v>
      </c>
      <c r="C606" s="41">
        <v>1</v>
      </c>
      <c r="D606" s="41">
        <v>1</v>
      </c>
      <c r="E606" s="41">
        <v>4</v>
      </c>
      <c r="F606" s="29" t="s">
        <v>88</v>
      </c>
      <c r="G606" t="s">
        <v>295</v>
      </c>
      <c r="H606" t="s">
        <v>89</v>
      </c>
      <c r="J606" s="41">
        <v>1</v>
      </c>
      <c r="K606" s="60">
        <v>1</v>
      </c>
      <c r="M606" s="43">
        <v>1</v>
      </c>
      <c r="R606" s="41">
        <v>0</v>
      </c>
      <c r="S606" s="41">
        <v>2</v>
      </c>
      <c r="T606" s="41">
        <v>1</v>
      </c>
      <c r="U606" s="41">
        <v>0</v>
      </c>
      <c r="W606" s="41">
        <v>0</v>
      </c>
      <c r="Y606" s="41">
        <v>0</v>
      </c>
      <c r="AA606" s="41">
        <v>3</v>
      </c>
      <c r="AB606" s="41">
        <v>0</v>
      </c>
      <c r="AC606" s="74">
        <f t="shared" si="40"/>
        <v>0</v>
      </c>
      <c r="AH606" s="52">
        <v>0</v>
      </c>
      <c r="AI606" s="52">
        <v>0</v>
      </c>
      <c r="AK606" s="52">
        <v>1</v>
      </c>
      <c r="AL606" s="52">
        <v>1</v>
      </c>
      <c r="AM606" s="52">
        <v>1999</v>
      </c>
      <c r="AN606" s="41">
        <v>1</v>
      </c>
      <c r="AO606" s="41">
        <v>3</v>
      </c>
      <c r="AP606" s="42">
        <f t="shared" si="41"/>
        <v>2040</v>
      </c>
      <c r="AR606" s="9">
        <v>1</v>
      </c>
      <c r="AT606" s="9">
        <v>1</v>
      </c>
      <c r="AV606" s="41">
        <v>0</v>
      </c>
      <c r="AX606" s="41">
        <v>0</v>
      </c>
      <c r="AY606" s="42">
        <f t="shared" si="42"/>
        <v>0</v>
      </c>
      <c r="BE606" s="41">
        <v>0</v>
      </c>
      <c r="BF606" s="1">
        <v>0</v>
      </c>
      <c r="BG606" s="42">
        <f t="shared" si="43"/>
        <v>0</v>
      </c>
      <c r="BM606" s="65">
        <v>0</v>
      </c>
      <c r="BN606" s="41">
        <v>1</v>
      </c>
      <c r="BO606" s="41">
        <v>0</v>
      </c>
      <c r="BP606" s="52">
        <v>1</v>
      </c>
      <c r="BQ606" t="s">
        <v>185</v>
      </c>
      <c r="BR606" t="s">
        <v>1192</v>
      </c>
    </row>
    <row r="607" spans="2:71" x14ac:dyDescent="0.25">
      <c r="B607" s="91">
        <v>602</v>
      </c>
      <c r="C607" s="41">
        <v>1</v>
      </c>
      <c r="D607" s="41">
        <v>0</v>
      </c>
      <c r="E607" s="41">
        <v>5</v>
      </c>
      <c r="F607" s="29" t="s">
        <v>88</v>
      </c>
      <c r="G607" t="s">
        <v>160</v>
      </c>
      <c r="H607" t="s">
        <v>225</v>
      </c>
      <c r="J607" s="41">
        <v>0</v>
      </c>
      <c r="K607" s="60">
        <v>1</v>
      </c>
      <c r="N607" s="43">
        <v>1</v>
      </c>
      <c r="R607" s="41">
        <v>1</v>
      </c>
      <c r="S607" s="41" t="s">
        <v>797</v>
      </c>
      <c r="T607" s="41">
        <v>2</v>
      </c>
      <c r="U607" s="41">
        <v>0</v>
      </c>
      <c r="W607" s="41">
        <v>0</v>
      </c>
      <c r="Y607" s="41">
        <v>0</v>
      </c>
      <c r="AA607" s="41">
        <v>4</v>
      </c>
      <c r="AB607" s="41">
        <v>0</v>
      </c>
      <c r="AC607" s="74">
        <f t="shared" si="40"/>
        <v>4</v>
      </c>
      <c r="AG607" s="61">
        <v>1</v>
      </c>
      <c r="AH607" s="52">
        <v>0</v>
      </c>
      <c r="AI607" s="52">
        <v>1</v>
      </c>
      <c r="AJ607" s="52">
        <v>0</v>
      </c>
      <c r="AK607" s="52">
        <v>1</v>
      </c>
      <c r="AL607" s="52">
        <v>1</v>
      </c>
      <c r="AM607" s="52" t="s">
        <v>798</v>
      </c>
      <c r="AN607" s="41">
        <v>0</v>
      </c>
      <c r="AO607" s="89" t="s">
        <v>263</v>
      </c>
      <c r="AP607" s="42">
        <f t="shared" si="41"/>
        <v>10000</v>
      </c>
      <c r="AQ607" s="9">
        <v>1</v>
      </c>
      <c r="AV607" s="41">
        <v>1</v>
      </c>
      <c r="AW607" s="51">
        <v>1</v>
      </c>
      <c r="AX607" s="41">
        <v>1</v>
      </c>
      <c r="AY607" s="42">
        <f t="shared" si="42"/>
        <v>2000</v>
      </c>
      <c r="BA607" s="9">
        <v>1</v>
      </c>
      <c r="BE607" s="41">
        <v>0</v>
      </c>
      <c r="BF607" s="1">
        <v>250000</v>
      </c>
      <c r="BG607" s="42">
        <f t="shared" si="43"/>
        <v>10000</v>
      </c>
      <c r="BH607" s="13">
        <v>1</v>
      </c>
      <c r="BM607" s="65">
        <v>0</v>
      </c>
      <c r="BN607" s="41">
        <v>2</v>
      </c>
      <c r="BO607" s="41">
        <v>0</v>
      </c>
      <c r="BP607" s="52">
        <v>0</v>
      </c>
      <c r="BQ607" t="s">
        <v>185</v>
      </c>
    </row>
    <row r="608" spans="2:71" x14ac:dyDescent="0.25">
      <c r="B608" s="2">
        <v>603</v>
      </c>
      <c r="C608" s="41">
        <v>1</v>
      </c>
      <c r="D608" s="41">
        <v>0</v>
      </c>
      <c r="E608" s="41">
        <v>5</v>
      </c>
      <c r="F608" s="29" t="s">
        <v>88</v>
      </c>
      <c r="G608" t="s">
        <v>799</v>
      </c>
      <c r="H608" t="s">
        <v>504</v>
      </c>
      <c r="J608" s="41">
        <v>0</v>
      </c>
      <c r="W608" s="41">
        <v>1</v>
      </c>
      <c r="X608" s="41">
        <v>2</v>
      </c>
      <c r="Y608" s="41">
        <v>0</v>
      </c>
      <c r="Z608" s="41">
        <v>4</v>
      </c>
      <c r="AA608" s="41">
        <v>2</v>
      </c>
      <c r="AC608" s="74">
        <f t="shared" si="40"/>
        <v>0</v>
      </c>
      <c r="AK608" s="52">
        <v>1</v>
      </c>
      <c r="AL608" s="52">
        <v>1</v>
      </c>
      <c r="AM608" s="52">
        <v>1996</v>
      </c>
      <c r="AN608" s="41">
        <v>0</v>
      </c>
      <c r="AO608" s="41">
        <v>2</v>
      </c>
      <c r="AP608" s="42">
        <f t="shared" si="41"/>
        <v>2045</v>
      </c>
      <c r="AR608" s="9">
        <v>1</v>
      </c>
      <c r="AT608" s="9">
        <v>1</v>
      </c>
      <c r="AU608" s="10">
        <v>1</v>
      </c>
      <c r="AV608" s="41">
        <v>1</v>
      </c>
      <c r="AW608" s="41">
        <v>1</v>
      </c>
      <c r="AX608" s="41">
        <v>0</v>
      </c>
      <c r="AY608" s="42">
        <f t="shared" si="42"/>
        <v>0</v>
      </c>
      <c r="BE608" s="41">
        <v>0</v>
      </c>
      <c r="BG608" s="42">
        <f t="shared" si="43"/>
        <v>2005</v>
      </c>
      <c r="BI608" s="9">
        <v>1</v>
      </c>
      <c r="BL608" s="10">
        <v>1</v>
      </c>
      <c r="BM608" s="65">
        <v>0</v>
      </c>
      <c r="BN608" s="41">
        <v>2</v>
      </c>
      <c r="BO608" s="41">
        <v>0</v>
      </c>
      <c r="BP608" s="52">
        <v>0</v>
      </c>
    </row>
    <row r="609" spans="2:71" x14ac:dyDescent="0.25">
      <c r="B609" s="2">
        <v>604</v>
      </c>
      <c r="C609" s="41">
        <v>1</v>
      </c>
      <c r="D609" s="41">
        <v>1</v>
      </c>
      <c r="E609" s="41">
        <v>5</v>
      </c>
      <c r="F609" s="29" t="s">
        <v>104</v>
      </c>
      <c r="G609" t="s">
        <v>800</v>
      </c>
      <c r="J609" s="41">
        <v>0</v>
      </c>
      <c r="W609" s="41">
        <v>0</v>
      </c>
      <c r="Y609" s="41">
        <v>0</v>
      </c>
      <c r="AA609" s="41">
        <v>3</v>
      </c>
      <c r="AB609" s="41">
        <v>0</v>
      </c>
      <c r="AC609" s="74">
        <f t="shared" si="40"/>
        <v>0</v>
      </c>
      <c r="AK609" s="52">
        <v>1</v>
      </c>
      <c r="AP609" s="42">
        <f t="shared" si="41"/>
        <v>0</v>
      </c>
      <c r="AX609" s="41">
        <v>0</v>
      </c>
      <c r="AY609" s="42">
        <f t="shared" si="42"/>
        <v>0</v>
      </c>
      <c r="BE609" s="41">
        <v>0</v>
      </c>
      <c r="BF609" s="1" t="s">
        <v>175</v>
      </c>
      <c r="BG609" s="42">
        <f t="shared" si="43"/>
        <v>0</v>
      </c>
      <c r="BN609" s="41">
        <v>1</v>
      </c>
      <c r="BO609" s="41">
        <v>0</v>
      </c>
      <c r="BP609" s="52">
        <v>0</v>
      </c>
    </row>
    <row r="610" spans="2:71" x14ac:dyDescent="0.25">
      <c r="B610" s="2">
        <v>605</v>
      </c>
      <c r="C610" s="41">
        <v>1</v>
      </c>
      <c r="D610" s="41">
        <v>1</v>
      </c>
      <c r="E610" s="41">
        <v>5</v>
      </c>
      <c r="F610" s="29" t="s">
        <v>88</v>
      </c>
      <c r="G610" t="s">
        <v>193</v>
      </c>
      <c r="H610" t="s">
        <v>319</v>
      </c>
      <c r="J610" s="41">
        <v>0</v>
      </c>
      <c r="K610" s="60">
        <v>1</v>
      </c>
      <c r="M610" s="43">
        <v>1</v>
      </c>
      <c r="Q610" s="61">
        <v>1</v>
      </c>
      <c r="R610" s="41">
        <v>0</v>
      </c>
      <c r="S610" s="41">
        <v>5</v>
      </c>
      <c r="W610" s="41">
        <v>1</v>
      </c>
      <c r="X610" s="41">
        <v>2</v>
      </c>
      <c r="Y610" s="41">
        <v>0</v>
      </c>
      <c r="AA610" s="41">
        <v>2</v>
      </c>
      <c r="AC610" s="74">
        <f t="shared" si="40"/>
        <v>0</v>
      </c>
      <c r="AK610" s="52">
        <v>1</v>
      </c>
      <c r="AL610" s="52">
        <v>1</v>
      </c>
      <c r="AN610" s="41">
        <v>1</v>
      </c>
      <c r="AO610" s="41">
        <v>3</v>
      </c>
      <c r="AP610" s="42">
        <f t="shared" si="41"/>
        <v>2000</v>
      </c>
      <c r="AR610" s="9">
        <v>1</v>
      </c>
      <c r="AV610" s="41">
        <v>0</v>
      </c>
      <c r="AW610" s="41">
        <v>0</v>
      </c>
      <c r="AX610" s="41">
        <v>0</v>
      </c>
      <c r="AY610" s="42">
        <f t="shared" si="42"/>
        <v>0</v>
      </c>
      <c r="BE610" s="41">
        <v>0</v>
      </c>
      <c r="BG610" s="42">
        <f t="shared" si="43"/>
        <v>0</v>
      </c>
      <c r="BN610" s="41">
        <v>2</v>
      </c>
      <c r="BQ610" t="s">
        <v>185</v>
      </c>
      <c r="BR610" t="s">
        <v>801</v>
      </c>
    </row>
    <row r="611" spans="2:71" x14ac:dyDescent="0.25">
      <c r="B611" s="2">
        <v>606</v>
      </c>
      <c r="C611" s="41">
        <v>1</v>
      </c>
      <c r="D611" s="41">
        <v>0</v>
      </c>
      <c r="E611" s="41">
        <v>3</v>
      </c>
      <c r="F611" s="29" t="s">
        <v>202</v>
      </c>
      <c r="G611" t="s">
        <v>361</v>
      </c>
      <c r="J611" s="41">
        <v>0</v>
      </c>
      <c r="K611" s="60">
        <v>1</v>
      </c>
      <c r="L611" s="43">
        <v>1</v>
      </c>
      <c r="M611" s="43">
        <v>1</v>
      </c>
      <c r="Q611" s="61">
        <v>1</v>
      </c>
      <c r="R611" s="41">
        <v>0</v>
      </c>
      <c r="U611" s="41">
        <v>0</v>
      </c>
      <c r="W611" s="41">
        <v>1</v>
      </c>
      <c r="X611" s="41">
        <v>1</v>
      </c>
      <c r="Y611" s="41">
        <v>0</v>
      </c>
      <c r="AA611" s="41">
        <v>3</v>
      </c>
      <c r="AB611" s="41">
        <v>0</v>
      </c>
      <c r="AC611" s="74">
        <f t="shared" si="40"/>
        <v>0</v>
      </c>
      <c r="AK611" s="52">
        <v>1</v>
      </c>
      <c r="AL611" s="52">
        <v>1</v>
      </c>
      <c r="AN611" s="41" t="s">
        <v>101</v>
      </c>
      <c r="AO611" s="41">
        <v>3</v>
      </c>
      <c r="AP611" s="42">
        <f t="shared" si="41"/>
        <v>2340</v>
      </c>
      <c r="AR611" s="9">
        <v>1</v>
      </c>
      <c r="AS611" s="9">
        <v>1</v>
      </c>
      <c r="AT611" s="9">
        <v>1</v>
      </c>
      <c r="AV611" s="41">
        <v>0</v>
      </c>
      <c r="AX611" s="41">
        <v>0</v>
      </c>
      <c r="AY611" s="42">
        <f t="shared" si="42"/>
        <v>0</v>
      </c>
      <c r="BE611" s="41">
        <v>0</v>
      </c>
      <c r="BG611" s="42">
        <f t="shared" si="43"/>
        <v>0</v>
      </c>
      <c r="BM611" s="65" t="s">
        <v>96</v>
      </c>
      <c r="BN611" s="41">
        <v>2</v>
      </c>
      <c r="BO611" s="51" t="s">
        <v>91</v>
      </c>
      <c r="BP611" s="52">
        <v>0</v>
      </c>
      <c r="BQ611" t="s">
        <v>185</v>
      </c>
      <c r="BS611" t="s">
        <v>390</v>
      </c>
    </row>
    <row r="612" spans="2:71" x14ac:dyDescent="0.25">
      <c r="B612" s="2">
        <v>607</v>
      </c>
      <c r="C612" s="41">
        <v>1</v>
      </c>
      <c r="D612" s="41">
        <v>0</v>
      </c>
      <c r="E612" s="41">
        <v>5</v>
      </c>
      <c r="F612" s="29" t="s">
        <v>145</v>
      </c>
      <c r="G612" t="s">
        <v>702</v>
      </c>
      <c r="H612" t="s">
        <v>802</v>
      </c>
      <c r="J612" s="41">
        <v>0</v>
      </c>
      <c r="R612" s="41">
        <v>0</v>
      </c>
      <c r="S612" s="41">
        <v>1</v>
      </c>
      <c r="T612" s="41">
        <v>2</v>
      </c>
      <c r="U612" s="41">
        <v>1</v>
      </c>
      <c r="V612" s="41">
        <v>4</v>
      </c>
      <c r="W612" s="41">
        <v>0</v>
      </c>
      <c r="Y612" s="41">
        <v>0</v>
      </c>
      <c r="AA612" s="41">
        <v>2</v>
      </c>
      <c r="AC612" s="74">
        <f t="shared" si="40"/>
        <v>0</v>
      </c>
      <c r="AK612" s="52">
        <v>1</v>
      </c>
      <c r="AM612" s="52" t="s">
        <v>803</v>
      </c>
      <c r="AN612" s="41">
        <v>0</v>
      </c>
      <c r="AO612" s="41">
        <v>1</v>
      </c>
      <c r="AP612" s="42">
        <f t="shared" si="41"/>
        <v>2000</v>
      </c>
      <c r="AR612" s="9">
        <v>1</v>
      </c>
      <c r="AV612" s="41">
        <v>1</v>
      </c>
      <c r="AW612" s="41">
        <v>1</v>
      </c>
      <c r="AX612" s="41">
        <v>0</v>
      </c>
      <c r="AY612" s="42">
        <f t="shared" si="42"/>
        <v>0</v>
      </c>
      <c r="BE612" s="41">
        <v>0</v>
      </c>
      <c r="BF612" s="1">
        <v>50000</v>
      </c>
      <c r="BG612" s="42">
        <f t="shared" si="43"/>
        <v>10000</v>
      </c>
      <c r="BH612" s="13">
        <v>1</v>
      </c>
      <c r="BM612" s="65">
        <v>0</v>
      </c>
      <c r="BN612" s="41">
        <v>1</v>
      </c>
      <c r="BO612" s="41">
        <v>1</v>
      </c>
      <c r="BP612" s="52">
        <v>0</v>
      </c>
      <c r="BQ612" t="s">
        <v>185</v>
      </c>
      <c r="BR612" t="s">
        <v>333</v>
      </c>
    </row>
    <row r="613" spans="2:71" x14ac:dyDescent="0.25">
      <c r="B613" s="2">
        <v>608</v>
      </c>
      <c r="C613" s="41">
        <v>1</v>
      </c>
      <c r="D613" s="41">
        <v>1</v>
      </c>
      <c r="E613" s="41">
        <v>5</v>
      </c>
      <c r="F613" s="29" t="s">
        <v>88</v>
      </c>
      <c r="H613" t="s">
        <v>699</v>
      </c>
      <c r="J613" s="41">
        <v>1</v>
      </c>
      <c r="K613" s="60">
        <v>1</v>
      </c>
      <c r="M613" s="43">
        <v>1</v>
      </c>
      <c r="R613" s="41">
        <v>0</v>
      </c>
      <c r="S613" s="41">
        <v>3</v>
      </c>
      <c r="T613" s="41">
        <v>2</v>
      </c>
      <c r="U613" s="41">
        <v>0</v>
      </c>
      <c r="W613" s="41">
        <v>0</v>
      </c>
      <c r="Y613" s="41">
        <v>0</v>
      </c>
      <c r="Z613" s="41">
        <v>4</v>
      </c>
      <c r="AA613" s="41">
        <v>1</v>
      </c>
      <c r="AB613" s="41">
        <v>0</v>
      </c>
      <c r="AC613" s="74">
        <f t="shared" si="40"/>
        <v>4</v>
      </c>
      <c r="AG613" s="61">
        <v>1</v>
      </c>
      <c r="AH613" s="52">
        <v>0</v>
      </c>
      <c r="AI613" s="52">
        <v>0</v>
      </c>
      <c r="AK613" s="52">
        <v>1</v>
      </c>
      <c r="AM613" s="52" t="s">
        <v>804</v>
      </c>
      <c r="AO613" s="41">
        <v>2</v>
      </c>
      <c r="AP613" s="42">
        <f t="shared" si="41"/>
        <v>12340</v>
      </c>
      <c r="AQ613" s="9">
        <v>1</v>
      </c>
      <c r="AR613" s="9">
        <v>1</v>
      </c>
      <c r="AS613" s="9">
        <v>1</v>
      </c>
      <c r="AT613" s="9">
        <v>1</v>
      </c>
      <c r="AV613" s="41">
        <v>0</v>
      </c>
      <c r="AX613" s="41">
        <v>0</v>
      </c>
      <c r="AY613" s="42">
        <f t="shared" si="42"/>
        <v>0</v>
      </c>
      <c r="BE613" s="41">
        <v>0</v>
      </c>
      <c r="BF613" s="1">
        <v>0</v>
      </c>
      <c r="BG613" s="42">
        <f t="shared" si="43"/>
        <v>0</v>
      </c>
      <c r="BM613" s="65">
        <v>0</v>
      </c>
      <c r="BN613" s="41">
        <v>2</v>
      </c>
    </row>
    <row r="614" spans="2:71" x14ac:dyDescent="0.25">
      <c r="B614" s="2">
        <v>609</v>
      </c>
      <c r="C614" s="41">
        <v>1</v>
      </c>
      <c r="D614" s="41">
        <v>1</v>
      </c>
      <c r="E614" s="41">
        <v>5</v>
      </c>
      <c r="F614" s="29" t="s">
        <v>88</v>
      </c>
      <c r="G614" t="s">
        <v>350</v>
      </c>
      <c r="J614" s="41">
        <v>0</v>
      </c>
      <c r="W614" s="41">
        <v>0</v>
      </c>
      <c r="Y614" s="41">
        <v>0</v>
      </c>
      <c r="AA614" s="41">
        <v>1</v>
      </c>
      <c r="AC614" s="74">
        <f t="shared" si="40"/>
        <v>0</v>
      </c>
      <c r="AK614" s="52">
        <v>1</v>
      </c>
      <c r="AL614" s="52">
        <v>1</v>
      </c>
      <c r="AM614" s="52">
        <v>1985</v>
      </c>
      <c r="AN614" s="41">
        <v>0</v>
      </c>
      <c r="AO614" s="41">
        <v>3</v>
      </c>
      <c r="AP614" s="42">
        <f t="shared" si="41"/>
        <v>2040</v>
      </c>
      <c r="AR614" s="9">
        <v>1</v>
      </c>
      <c r="AT614" s="9">
        <v>1</v>
      </c>
      <c r="AV614" s="41">
        <v>0</v>
      </c>
      <c r="AW614" s="41">
        <v>1</v>
      </c>
      <c r="AX614" s="41">
        <v>1</v>
      </c>
      <c r="AY614" s="42">
        <f t="shared" si="42"/>
        <v>45</v>
      </c>
      <c r="BC614" s="9">
        <v>1</v>
      </c>
      <c r="BD614" s="10">
        <v>1</v>
      </c>
      <c r="BE614" s="41">
        <v>1</v>
      </c>
      <c r="BF614" s="1" t="s">
        <v>169</v>
      </c>
      <c r="BG614" s="42">
        <f t="shared" si="43"/>
        <v>0</v>
      </c>
      <c r="BM614" s="65" t="s">
        <v>96</v>
      </c>
      <c r="BN614" s="41">
        <v>3</v>
      </c>
      <c r="BO614" s="41">
        <v>1</v>
      </c>
      <c r="BP614" s="52">
        <v>1</v>
      </c>
      <c r="BQ614" t="s">
        <v>636</v>
      </c>
      <c r="BR614" t="s">
        <v>89</v>
      </c>
    </row>
    <row r="615" spans="2:71" x14ac:dyDescent="0.25">
      <c r="B615" s="2">
        <v>610</v>
      </c>
      <c r="C615" s="41">
        <v>1</v>
      </c>
      <c r="D615" s="41">
        <v>0</v>
      </c>
      <c r="E615" s="41">
        <v>5</v>
      </c>
      <c r="F615" s="29" t="s">
        <v>79</v>
      </c>
      <c r="G615" t="s">
        <v>80</v>
      </c>
      <c r="H615" t="s">
        <v>805</v>
      </c>
      <c r="J615" s="41">
        <v>0</v>
      </c>
      <c r="W615" s="41">
        <v>0</v>
      </c>
      <c r="Y615" s="41">
        <v>0</v>
      </c>
      <c r="AC615" s="74">
        <f t="shared" si="40"/>
        <v>0</v>
      </c>
      <c r="AK615" s="52">
        <v>1</v>
      </c>
      <c r="AM615" s="52" t="s">
        <v>806</v>
      </c>
      <c r="AP615" s="42">
        <f t="shared" si="41"/>
        <v>2000</v>
      </c>
      <c r="AR615" s="9">
        <v>1</v>
      </c>
      <c r="AV615" s="41">
        <v>0</v>
      </c>
      <c r="AW615" s="41">
        <v>1</v>
      </c>
      <c r="AX615" s="41">
        <v>0</v>
      </c>
      <c r="AY615" s="42">
        <f t="shared" si="42"/>
        <v>0</v>
      </c>
      <c r="BG615" s="42">
        <f t="shared" si="43"/>
        <v>0</v>
      </c>
      <c r="BM615" s="65" t="s">
        <v>96</v>
      </c>
      <c r="BN615" s="41">
        <v>3</v>
      </c>
      <c r="BO615" s="51" t="s">
        <v>91</v>
      </c>
      <c r="BP615" s="52">
        <v>0</v>
      </c>
      <c r="BQ615" t="s">
        <v>185</v>
      </c>
    </row>
    <row r="616" spans="2:71" x14ac:dyDescent="0.25">
      <c r="B616" s="91">
        <v>611</v>
      </c>
      <c r="C616" s="41">
        <v>1</v>
      </c>
      <c r="D616" s="41">
        <v>1</v>
      </c>
      <c r="E616" s="41">
        <v>5</v>
      </c>
      <c r="F616" s="29" t="s">
        <v>79</v>
      </c>
      <c r="G616" s="28" t="s">
        <v>807</v>
      </c>
      <c r="J616" s="41">
        <v>0</v>
      </c>
      <c r="R616" s="41">
        <v>0</v>
      </c>
      <c r="S616" s="41">
        <v>1</v>
      </c>
      <c r="T616" s="41">
        <v>1</v>
      </c>
      <c r="U616" s="41">
        <v>1</v>
      </c>
      <c r="V616" s="41">
        <v>1</v>
      </c>
      <c r="W616" s="41">
        <v>1</v>
      </c>
      <c r="X616" s="41">
        <v>1</v>
      </c>
      <c r="Y616" s="41">
        <v>0</v>
      </c>
      <c r="Z616" s="41">
        <v>4</v>
      </c>
      <c r="AA616" s="41">
        <v>4</v>
      </c>
      <c r="AC616" s="74">
        <f t="shared" si="40"/>
        <v>0</v>
      </c>
      <c r="AK616" s="52">
        <v>0</v>
      </c>
      <c r="AL616" s="52">
        <v>1</v>
      </c>
      <c r="AN616" s="41">
        <v>0</v>
      </c>
      <c r="AO616" s="41">
        <v>1</v>
      </c>
      <c r="AP616" s="42">
        <f t="shared" si="41"/>
        <v>10000</v>
      </c>
      <c r="AQ616" s="9">
        <v>1</v>
      </c>
      <c r="AV616" s="41">
        <v>0</v>
      </c>
      <c r="AX616" s="41">
        <v>1</v>
      </c>
      <c r="AY616" s="42">
        <f t="shared" si="42"/>
        <v>5</v>
      </c>
      <c r="BD616" s="10">
        <v>1</v>
      </c>
      <c r="BE616" s="41">
        <v>1</v>
      </c>
      <c r="BF616" s="32" t="s">
        <v>1193</v>
      </c>
      <c r="BG616" s="42">
        <f t="shared" si="43"/>
        <v>40</v>
      </c>
      <c r="BK616" s="9">
        <v>1</v>
      </c>
      <c r="BM616" s="65">
        <v>0</v>
      </c>
      <c r="BN616" s="41">
        <v>2</v>
      </c>
    </row>
    <row r="617" spans="2:71" x14ac:dyDescent="0.25">
      <c r="B617" s="2">
        <v>612</v>
      </c>
      <c r="C617" s="41">
        <v>1</v>
      </c>
      <c r="D617" s="41">
        <v>0</v>
      </c>
      <c r="E617" s="41">
        <v>4</v>
      </c>
      <c r="F617" s="29" t="s">
        <v>88</v>
      </c>
      <c r="G617" t="s">
        <v>809</v>
      </c>
      <c r="H617" t="s">
        <v>808</v>
      </c>
      <c r="J617" s="41">
        <v>0</v>
      </c>
      <c r="K617" s="60">
        <v>1</v>
      </c>
      <c r="M617" s="43">
        <v>1</v>
      </c>
      <c r="R617" s="41">
        <v>1</v>
      </c>
      <c r="S617" s="41">
        <v>1</v>
      </c>
      <c r="T617" s="41">
        <v>1</v>
      </c>
      <c r="U617" s="41">
        <v>0</v>
      </c>
      <c r="V617" s="41">
        <v>1</v>
      </c>
      <c r="W617" s="41">
        <v>1</v>
      </c>
      <c r="X617" s="41" t="s">
        <v>270</v>
      </c>
      <c r="Z617" s="41">
        <v>3</v>
      </c>
      <c r="AA617" s="41">
        <v>1</v>
      </c>
      <c r="AB617" s="41">
        <v>1</v>
      </c>
      <c r="AC617" s="74">
        <f t="shared" si="40"/>
        <v>1000</v>
      </c>
      <c r="AD617" s="60">
        <v>1</v>
      </c>
      <c r="AH617" s="52">
        <v>0</v>
      </c>
      <c r="AI617" s="52">
        <v>1</v>
      </c>
      <c r="AK617" s="52">
        <v>0</v>
      </c>
      <c r="AL617" s="52">
        <v>0</v>
      </c>
      <c r="AN617" s="41">
        <v>1</v>
      </c>
      <c r="AO617" s="41">
        <v>2</v>
      </c>
      <c r="AP617" s="42">
        <f t="shared" si="41"/>
        <v>2000</v>
      </c>
      <c r="AR617" s="9">
        <v>1</v>
      </c>
      <c r="AV617" s="41">
        <v>1</v>
      </c>
      <c r="AX617" s="41">
        <v>1</v>
      </c>
      <c r="AY617" s="42">
        <f t="shared" si="42"/>
        <v>10000</v>
      </c>
      <c r="AZ617" s="60">
        <v>1</v>
      </c>
      <c r="BE617" s="41">
        <v>1</v>
      </c>
      <c r="BG617" s="42">
        <f t="shared" si="43"/>
        <v>5</v>
      </c>
      <c r="BL617" s="10">
        <v>1</v>
      </c>
      <c r="BM617" s="65" t="s">
        <v>96</v>
      </c>
      <c r="BN617" s="41">
        <v>1</v>
      </c>
      <c r="BO617" s="51" t="s">
        <v>91</v>
      </c>
      <c r="BP617" s="52">
        <v>0</v>
      </c>
    </row>
    <row r="618" spans="2:71" x14ac:dyDescent="0.25">
      <c r="B618" s="91">
        <v>613</v>
      </c>
      <c r="C618" s="41">
        <v>1</v>
      </c>
      <c r="E618" s="41">
        <v>5</v>
      </c>
      <c r="F618" s="29" t="s">
        <v>88</v>
      </c>
      <c r="G618" t="s">
        <v>809</v>
      </c>
      <c r="H618" t="s">
        <v>488</v>
      </c>
      <c r="J618" s="41">
        <v>1</v>
      </c>
      <c r="K618" s="60">
        <v>1</v>
      </c>
      <c r="M618" s="43">
        <v>1</v>
      </c>
      <c r="N618" s="43">
        <v>1</v>
      </c>
      <c r="O618" s="43">
        <v>1</v>
      </c>
      <c r="S618" s="41">
        <v>3</v>
      </c>
      <c r="T618" s="41">
        <v>1</v>
      </c>
      <c r="U618" s="41">
        <v>0</v>
      </c>
      <c r="V618" s="41">
        <v>1</v>
      </c>
      <c r="W618" s="41">
        <v>0</v>
      </c>
      <c r="X618" s="41">
        <v>1</v>
      </c>
      <c r="Y618" s="41">
        <v>1</v>
      </c>
      <c r="AB618" s="41">
        <v>0</v>
      </c>
      <c r="AC618" s="74">
        <f t="shared" si="40"/>
        <v>4</v>
      </c>
      <c r="AG618" s="61">
        <v>1</v>
      </c>
      <c r="AH618" s="52">
        <v>0</v>
      </c>
      <c r="AI618" s="52">
        <v>0</v>
      </c>
      <c r="AK618" s="52">
        <v>1</v>
      </c>
      <c r="AL618" s="52">
        <v>1</v>
      </c>
      <c r="AM618" s="52" t="s">
        <v>810</v>
      </c>
      <c r="AN618" s="41">
        <v>1</v>
      </c>
      <c r="AO618" s="41">
        <v>5</v>
      </c>
      <c r="AP618" s="42">
        <f t="shared" si="41"/>
        <v>2000</v>
      </c>
      <c r="AR618" s="9">
        <v>1</v>
      </c>
      <c r="AV618" s="41">
        <v>0</v>
      </c>
      <c r="AX618" s="41">
        <v>1</v>
      </c>
      <c r="AY618" s="42">
        <f t="shared" si="42"/>
        <v>300</v>
      </c>
      <c r="BB618" s="9">
        <v>1</v>
      </c>
      <c r="BE618" s="41">
        <v>1</v>
      </c>
      <c r="BF618" s="122">
        <v>15</v>
      </c>
      <c r="BG618" s="42">
        <f t="shared" si="43"/>
        <v>0</v>
      </c>
      <c r="BM618" s="65" t="s">
        <v>96</v>
      </c>
      <c r="BN618" s="41">
        <v>3</v>
      </c>
      <c r="BO618" s="41">
        <v>1</v>
      </c>
      <c r="BP618" s="52">
        <v>1</v>
      </c>
    </row>
    <row r="619" spans="2:71" x14ac:dyDescent="0.25">
      <c r="B619" s="2">
        <v>614</v>
      </c>
      <c r="C619" s="41">
        <v>1</v>
      </c>
      <c r="D619" s="41">
        <v>0</v>
      </c>
      <c r="E619" s="41">
        <v>5</v>
      </c>
      <c r="F619" s="29" t="s">
        <v>79</v>
      </c>
      <c r="G619" t="s">
        <v>758</v>
      </c>
      <c r="J619" s="41">
        <v>0</v>
      </c>
      <c r="R619" s="41">
        <v>0</v>
      </c>
      <c r="S619" s="41">
        <v>5</v>
      </c>
      <c r="T619" s="41">
        <v>2</v>
      </c>
      <c r="U619" s="41">
        <v>0</v>
      </c>
      <c r="W619" s="41">
        <v>0</v>
      </c>
      <c r="Y619" s="41">
        <v>0</v>
      </c>
      <c r="AA619" s="41">
        <v>4</v>
      </c>
      <c r="AC619" s="74">
        <f t="shared" si="40"/>
        <v>0</v>
      </c>
      <c r="AK619" s="52">
        <v>1</v>
      </c>
      <c r="AL619" s="52">
        <v>0</v>
      </c>
      <c r="AN619" s="41">
        <v>0</v>
      </c>
      <c r="AO619" s="41">
        <v>3</v>
      </c>
      <c r="AP619" s="42">
        <f t="shared" si="41"/>
        <v>2000</v>
      </c>
      <c r="AR619" s="9">
        <v>1</v>
      </c>
      <c r="AV619" s="41">
        <v>0</v>
      </c>
      <c r="AX619" s="41">
        <v>0</v>
      </c>
      <c r="AY619" s="42">
        <f t="shared" si="42"/>
        <v>0</v>
      </c>
      <c r="BE619" s="41">
        <v>0</v>
      </c>
      <c r="BF619" s="1">
        <v>0</v>
      </c>
      <c r="BG619" s="42">
        <f t="shared" si="43"/>
        <v>0</v>
      </c>
      <c r="BM619" s="65" t="s">
        <v>96</v>
      </c>
      <c r="BN619" s="41">
        <v>2</v>
      </c>
      <c r="BO619" s="41">
        <v>0</v>
      </c>
      <c r="BQ619" t="s">
        <v>185</v>
      </c>
      <c r="BS619" t="s">
        <v>425</v>
      </c>
    </row>
    <row r="620" spans="2:71" x14ac:dyDescent="0.25">
      <c r="B620" s="2">
        <v>615</v>
      </c>
      <c r="C620" s="41">
        <v>1</v>
      </c>
      <c r="D620" s="41">
        <v>0</v>
      </c>
      <c r="E620" s="41">
        <v>5</v>
      </c>
      <c r="F620" s="28" t="s">
        <v>145</v>
      </c>
      <c r="G620" t="s">
        <v>172</v>
      </c>
      <c r="H620" t="s">
        <v>506</v>
      </c>
      <c r="J620" s="41">
        <v>0</v>
      </c>
      <c r="M620" s="43">
        <v>1</v>
      </c>
      <c r="R620" s="41">
        <v>0</v>
      </c>
      <c r="S620" s="41">
        <v>5</v>
      </c>
      <c r="T620" s="41">
        <v>1</v>
      </c>
      <c r="U620" s="41">
        <v>0</v>
      </c>
      <c r="W620" s="41">
        <v>1</v>
      </c>
      <c r="X620" s="41">
        <v>2</v>
      </c>
      <c r="Y620" s="41">
        <v>1</v>
      </c>
      <c r="Z620" s="41">
        <v>4</v>
      </c>
      <c r="AA620" s="41">
        <v>4</v>
      </c>
      <c r="AB620" s="41">
        <v>0</v>
      </c>
      <c r="AC620" s="74">
        <f t="shared" si="40"/>
        <v>0</v>
      </c>
      <c r="AH620" s="52">
        <v>0</v>
      </c>
      <c r="AI620" s="52">
        <v>0</v>
      </c>
      <c r="AK620" s="52">
        <v>1</v>
      </c>
      <c r="AL620" s="52">
        <v>1</v>
      </c>
      <c r="AM620" s="52" t="s">
        <v>811</v>
      </c>
      <c r="AN620" s="41">
        <v>0</v>
      </c>
      <c r="AO620" s="41">
        <v>4</v>
      </c>
      <c r="AP620" s="42">
        <f t="shared" si="41"/>
        <v>2000</v>
      </c>
      <c r="AR620" s="9">
        <v>1</v>
      </c>
      <c r="AV620" s="41">
        <v>0</v>
      </c>
      <c r="AW620" s="41">
        <v>1</v>
      </c>
      <c r="AX620" s="41">
        <v>0</v>
      </c>
      <c r="AY620" s="42">
        <f t="shared" si="42"/>
        <v>5</v>
      </c>
      <c r="BD620" s="10">
        <v>1</v>
      </c>
      <c r="BE620" s="41">
        <v>0</v>
      </c>
      <c r="BF620" s="1">
        <v>200000</v>
      </c>
      <c r="BG620" s="42">
        <f t="shared" si="43"/>
        <v>5</v>
      </c>
      <c r="BL620" s="10">
        <v>1</v>
      </c>
      <c r="BM620" s="65" t="s">
        <v>96</v>
      </c>
      <c r="BN620" s="41">
        <v>3</v>
      </c>
      <c r="BO620" s="41">
        <v>0</v>
      </c>
      <c r="BP620" s="52">
        <v>0</v>
      </c>
    </row>
    <row r="621" spans="2:71" x14ac:dyDescent="0.25">
      <c r="B621" s="2">
        <v>616</v>
      </c>
      <c r="C621" s="41">
        <v>1</v>
      </c>
      <c r="D621" s="41">
        <v>1</v>
      </c>
      <c r="E621" s="41">
        <v>4</v>
      </c>
      <c r="F621" s="29" t="s">
        <v>79</v>
      </c>
      <c r="H621" t="s">
        <v>171</v>
      </c>
      <c r="J621" s="41">
        <v>1</v>
      </c>
      <c r="K621" s="60">
        <v>1</v>
      </c>
      <c r="M621" s="43">
        <v>1</v>
      </c>
      <c r="Q621" s="61">
        <v>1</v>
      </c>
      <c r="R621" s="41">
        <v>0</v>
      </c>
      <c r="S621" s="41">
        <v>2</v>
      </c>
      <c r="T621" s="41">
        <v>2</v>
      </c>
      <c r="U621" s="41">
        <v>1</v>
      </c>
      <c r="V621" s="41">
        <v>4</v>
      </c>
      <c r="W621" s="41">
        <v>1</v>
      </c>
      <c r="X621" s="41">
        <v>1</v>
      </c>
      <c r="Y621" s="41">
        <v>1</v>
      </c>
      <c r="Z621" s="41" t="s">
        <v>270</v>
      </c>
      <c r="AA621" s="41">
        <v>3</v>
      </c>
      <c r="AB621" s="41">
        <v>1</v>
      </c>
      <c r="AC621" s="74">
        <f t="shared" si="40"/>
        <v>30</v>
      </c>
      <c r="AF621" s="43">
        <v>1</v>
      </c>
      <c r="AH621" s="52">
        <v>0</v>
      </c>
      <c r="AI621" s="52">
        <v>0</v>
      </c>
      <c r="AJ621" s="52">
        <v>1</v>
      </c>
      <c r="AK621" s="52">
        <v>1</v>
      </c>
      <c r="AL621" s="52">
        <v>1</v>
      </c>
      <c r="AM621" s="52" t="s">
        <v>294</v>
      </c>
      <c r="AO621" s="41">
        <v>3</v>
      </c>
      <c r="AP621" s="42">
        <f t="shared" si="41"/>
        <v>2040</v>
      </c>
      <c r="AR621" s="9">
        <v>1</v>
      </c>
      <c r="AT621" s="9">
        <v>1</v>
      </c>
      <c r="AV621" s="41">
        <v>1</v>
      </c>
      <c r="AW621" s="41">
        <v>1</v>
      </c>
      <c r="AX621" s="41">
        <v>0</v>
      </c>
      <c r="AY621" s="42">
        <f t="shared" si="42"/>
        <v>5</v>
      </c>
      <c r="BD621" s="10">
        <v>1</v>
      </c>
      <c r="BE621" s="41">
        <v>0</v>
      </c>
      <c r="BF621" s="1" t="s">
        <v>175</v>
      </c>
      <c r="BG621" s="42">
        <f t="shared" si="43"/>
        <v>2000</v>
      </c>
      <c r="BI621" s="9">
        <v>1</v>
      </c>
      <c r="BM621" s="65">
        <v>0</v>
      </c>
      <c r="BN621" s="41">
        <v>2</v>
      </c>
      <c r="BO621" s="51" t="s">
        <v>91</v>
      </c>
      <c r="BP621" s="52">
        <v>0</v>
      </c>
      <c r="BQ621" t="s">
        <v>185</v>
      </c>
    </row>
    <row r="622" spans="2:71" x14ac:dyDescent="0.25">
      <c r="B622" s="2">
        <v>617</v>
      </c>
      <c r="C622" s="41">
        <v>1</v>
      </c>
      <c r="D622" s="41">
        <v>1</v>
      </c>
      <c r="E622" s="41">
        <v>5</v>
      </c>
      <c r="F622" s="29" t="s">
        <v>202</v>
      </c>
      <c r="G622" t="s">
        <v>812</v>
      </c>
      <c r="J622" s="41">
        <v>0</v>
      </c>
      <c r="W622" s="41">
        <v>0</v>
      </c>
      <c r="AA622" s="41">
        <v>2</v>
      </c>
      <c r="AC622" s="74">
        <f t="shared" si="40"/>
        <v>0</v>
      </c>
      <c r="AP622" s="42">
        <f t="shared" si="41"/>
        <v>0</v>
      </c>
      <c r="AV622" s="41">
        <v>0</v>
      </c>
      <c r="AX622" s="41">
        <v>1</v>
      </c>
      <c r="AY622" s="42">
        <f t="shared" si="42"/>
        <v>2000</v>
      </c>
      <c r="BA622" s="9">
        <v>1</v>
      </c>
      <c r="BE622" s="41">
        <v>0</v>
      </c>
      <c r="BG622" s="42">
        <f t="shared" si="43"/>
        <v>0</v>
      </c>
      <c r="BO622" s="41">
        <v>0</v>
      </c>
      <c r="BP622" s="52">
        <v>1</v>
      </c>
      <c r="BQ622" t="s">
        <v>636</v>
      </c>
    </row>
    <row r="623" spans="2:71" x14ac:dyDescent="0.25">
      <c r="B623" s="2">
        <v>618</v>
      </c>
      <c r="C623" s="41">
        <v>1</v>
      </c>
      <c r="D623" s="41">
        <v>0</v>
      </c>
      <c r="E623" s="41">
        <v>5</v>
      </c>
      <c r="F623" s="29" t="s">
        <v>79</v>
      </c>
      <c r="G623" t="s">
        <v>813</v>
      </c>
      <c r="J623" s="41">
        <v>0</v>
      </c>
      <c r="K623" s="60">
        <v>1</v>
      </c>
      <c r="M623" s="43">
        <v>1</v>
      </c>
      <c r="Q623" s="61">
        <v>1</v>
      </c>
      <c r="R623" s="41">
        <v>0</v>
      </c>
      <c r="T623" s="41">
        <v>2</v>
      </c>
      <c r="U623" s="41">
        <v>0</v>
      </c>
      <c r="W623" s="41">
        <v>1</v>
      </c>
      <c r="Y623" s="41">
        <v>0</v>
      </c>
      <c r="AC623" s="74">
        <f t="shared" si="40"/>
        <v>0</v>
      </c>
      <c r="AK623" s="52">
        <v>1</v>
      </c>
      <c r="AM623" s="52" t="s">
        <v>814</v>
      </c>
      <c r="AO623" s="41">
        <v>3</v>
      </c>
      <c r="AP623" s="42">
        <f t="shared" si="41"/>
        <v>2040</v>
      </c>
      <c r="AR623" s="9">
        <v>1</v>
      </c>
      <c r="AT623" s="9">
        <v>1</v>
      </c>
      <c r="AV623" s="41">
        <v>0</v>
      </c>
      <c r="AW623" s="41">
        <v>1</v>
      </c>
      <c r="AX623" s="41">
        <v>1</v>
      </c>
      <c r="AY623" s="42">
        <f t="shared" si="42"/>
        <v>12300</v>
      </c>
      <c r="AZ623" s="60">
        <v>1</v>
      </c>
      <c r="BA623" s="9">
        <v>1</v>
      </c>
      <c r="BB623" s="9">
        <v>1</v>
      </c>
      <c r="BE623" s="41">
        <v>0</v>
      </c>
      <c r="BG623" s="42">
        <f t="shared" si="43"/>
        <v>0</v>
      </c>
      <c r="BN623" s="41">
        <v>2</v>
      </c>
      <c r="BO623" s="41">
        <v>0</v>
      </c>
      <c r="BQ623" t="s">
        <v>636</v>
      </c>
    </row>
    <row r="624" spans="2:71" x14ac:dyDescent="0.25">
      <c r="B624" s="2">
        <v>619</v>
      </c>
      <c r="E624" s="41">
        <v>5</v>
      </c>
      <c r="F624" s="29" t="s">
        <v>178</v>
      </c>
      <c r="G624" t="s">
        <v>179</v>
      </c>
      <c r="H624" t="s">
        <v>815</v>
      </c>
      <c r="J624" s="41">
        <v>0</v>
      </c>
      <c r="W624" s="41">
        <v>0</v>
      </c>
      <c r="AC624" s="74">
        <f t="shared" si="40"/>
        <v>0</v>
      </c>
      <c r="AK624" s="52">
        <v>1</v>
      </c>
      <c r="AM624" s="52" t="s">
        <v>185</v>
      </c>
      <c r="AN624" s="41">
        <v>1</v>
      </c>
      <c r="AO624" s="41">
        <v>3</v>
      </c>
      <c r="AP624" s="42">
        <f t="shared" si="41"/>
        <v>2045</v>
      </c>
      <c r="AR624" s="9">
        <v>1</v>
      </c>
      <c r="AT624" s="9">
        <v>1</v>
      </c>
      <c r="AU624" s="10">
        <v>1</v>
      </c>
      <c r="AV624" s="41">
        <v>1</v>
      </c>
      <c r="AW624" s="41">
        <v>1</v>
      </c>
      <c r="AX624" s="41">
        <v>0</v>
      </c>
      <c r="AY624" s="42">
        <f t="shared" si="42"/>
        <v>0</v>
      </c>
      <c r="BE624" s="41">
        <v>1</v>
      </c>
      <c r="BG624" s="42">
        <f t="shared" si="43"/>
        <v>5</v>
      </c>
      <c r="BL624" s="10">
        <v>1</v>
      </c>
      <c r="BM624" s="65">
        <v>0</v>
      </c>
      <c r="BN624" s="41">
        <v>3</v>
      </c>
      <c r="BO624" s="51" t="s">
        <v>91</v>
      </c>
      <c r="BP624" s="52">
        <v>0</v>
      </c>
    </row>
    <row r="625" spans="2:71" x14ac:dyDescent="0.25">
      <c r="B625" s="2">
        <v>620</v>
      </c>
      <c r="C625" s="41">
        <v>1</v>
      </c>
      <c r="D625" s="41">
        <v>1</v>
      </c>
      <c r="E625" s="41">
        <v>5</v>
      </c>
      <c r="F625" s="29" t="s">
        <v>88</v>
      </c>
      <c r="G625" t="s">
        <v>350</v>
      </c>
      <c r="H625" t="s">
        <v>499</v>
      </c>
      <c r="J625" s="41">
        <v>0</v>
      </c>
      <c r="K625" s="60">
        <v>1</v>
      </c>
      <c r="L625" s="43">
        <v>1</v>
      </c>
      <c r="M625" s="43">
        <v>1</v>
      </c>
      <c r="N625" s="43">
        <v>1</v>
      </c>
      <c r="O625" s="43">
        <v>1</v>
      </c>
      <c r="P625" s="43">
        <v>1</v>
      </c>
      <c r="Q625" s="61">
        <v>1</v>
      </c>
      <c r="R625" s="41">
        <v>1</v>
      </c>
      <c r="S625" s="41">
        <v>3</v>
      </c>
      <c r="T625" s="41">
        <v>2</v>
      </c>
      <c r="U625" s="41">
        <v>0</v>
      </c>
      <c r="W625" s="41">
        <v>0</v>
      </c>
      <c r="Y625" s="41">
        <v>0</v>
      </c>
      <c r="AB625" s="41">
        <v>0</v>
      </c>
      <c r="AC625" s="74">
        <f t="shared" si="40"/>
        <v>4</v>
      </c>
      <c r="AG625" s="61">
        <v>1</v>
      </c>
      <c r="AH625" s="52">
        <v>0</v>
      </c>
      <c r="AI625" s="52">
        <v>0</v>
      </c>
      <c r="AJ625" s="52">
        <v>0</v>
      </c>
      <c r="AK625" s="52">
        <v>1</v>
      </c>
      <c r="AM625" s="52" t="s">
        <v>816</v>
      </c>
      <c r="AN625" s="41" t="s">
        <v>101</v>
      </c>
      <c r="AO625" s="41">
        <v>2</v>
      </c>
      <c r="AP625" s="42">
        <f t="shared" si="41"/>
        <v>2000</v>
      </c>
      <c r="AR625" s="9">
        <v>1</v>
      </c>
      <c r="AV625" s="41">
        <v>0</v>
      </c>
      <c r="AX625" s="41">
        <v>0</v>
      </c>
      <c r="AY625" s="42">
        <f t="shared" si="42"/>
        <v>0</v>
      </c>
      <c r="BE625" s="41">
        <v>0</v>
      </c>
      <c r="BF625" s="1" t="s">
        <v>175</v>
      </c>
      <c r="BG625" s="42">
        <f t="shared" si="43"/>
        <v>0</v>
      </c>
      <c r="BM625" s="65">
        <v>0</v>
      </c>
      <c r="BN625" s="41">
        <v>1</v>
      </c>
    </row>
    <row r="626" spans="2:71" x14ac:dyDescent="0.25">
      <c r="B626" s="2">
        <v>621</v>
      </c>
      <c r="C626" s="41">
        <v>1</v>
      </c>
      <c r="D626" s="41">
        <v>0</v>
      </c>
      <c r="E626" s="41">
        <v>5</v>
      </c>
      <c r="F626" s="29" t="s">
        <v>88</v>
      </c>
      <c r="G626" t="s">
        <v>350</v>
      </c>
      <c r="H626" t="s">
        <v>499</v>
      </c>
      <c r="J626" s="41">
        <v>0</v>
      </c>
      <c r="K626" s="60">
        <v>1</v>
      </c>
      <c r="L626" s="43">
        <v>1</v>
      </c>
      <c r="M626" s="43">
        <v>1</v>
      </c>
      <c r="N626" s="43">
        <v>1</v>
      </c>
      <c r="O626" s="43">
        <v>1</v>
      </c>
      <c r="P626" s="43">
        <v>1</v>
      </c>
      <c r="Q626" s="61">
        <v>1</v>
      </c>
      <c r="R626" s="41">
        <v>1</v>
      </c>
      <c r="S626" s="41">
        <v>4</v>
      </c>
      <c r="T626" s="41">
        <v>2</v>
      </c>
      <c r="U626" s="41">
        <v>0</v>
      </c>
      <c r="W626" s="41">
        <v>0</v>
      </c>
      <c r="Y626" s="41">
        <v>0</v>
      </c>
      <c r="AB626" s="41">
        <v>0</v>
      </c>
      <c r="AC626" s="74">
        <f t="shared" si="40"/>
        <v>4</v>
      </c>
      <c r="AG626" s="61">
        <v>1</v>
      </c>
      <c r="AH626" s="52">
        <v>0</v>
      </c>
      <c r="AI626" s="52">
        <v>0</v>
      </c>
      <c r="AJ626" s="52">
        <v>0</v>
      </c>
      <c r="AK626" s="52">
        <v>1</v>
      </c>
      <c r="AM626" s="52" t="s">
        <v>816</v>
      </c>
      <c r="AN626" s="41" t="s">
        <v>101</v>
      </c>
      <c r="AO626" s="41">
        <v>2</v>
      </c>
      <c r="AP626" s="42">
        <f t="shared" si="41"/>
        <v>2000</v>
      </c>
      <c r="AR626" s="9">
        <v>1</v>
      </c>
      <c r="AV626" s="41">
        <v>0</v>
      </c>
      <c r="AX626" s="41">
        <v>0</v>
      </c>
      <c r="AY626" s="42">
        <f t="shared" si="42"/>
        <v>0</v>
      </c>
      <c r="BE626" s="41">
        <v>0</v>
      </c>
      <c r="BF626" s="1" t="s">
        <v>175</v>
      </c>
      <c r="BG626" s="42">
        <f t="shared" si="43"/>
        <v>0</v>
      </c>
      <c r="BM626" s="65">
        <v>0</v>
      </c>
      <c r="BN626" s="41">
        <v>1</v>
      </c>
      <c r="BO626" s="41">
        <v>1</v>
      </c>
      <c r="BP626" s="52">
        <v>0</v>
      </c>
    </row>
    <row r="627" spans="2:71" x14ac:dyDescent="0.25">
      <c r="B627" s="2">
        <v>622</v>
      </c>
      <c r="C627" s="41">
        <v>1</v>
      </c>
      <c r="D627" s="41">
        <v>0</v>
      </c>
      <c r="E627" s="41">
        <v>5</v>
      </c>
      <c r="F627" s="29" t="s">
        <v>88</v>
      </c>
      <c r="G627" t="s">
        <v>295</v>
      </c>
      <c r="H627" t="s">
        <v>255</v>
      </c>
      <c r="J627" s="41">
        <v>0</v>
      </c>
      <c r="M627" s="43">
        <v>1</v>
      </c>
      <c r="N627" s="43">
        <v>1</v>
      </c>
      <c r="O627" s="43">
        <v>1</v>
      </c>
      <c r="R627" s="41">
        <v>0</v>
      </c>
      <c r="S627" s="41">
        <v>4</v>
      </c>
      <c r="T627" s="41">
        <v>4</v>
      </c>
      <c r="U627" s="41">
        <v>0</v>
      </c>
      <c r="W627" s="41">
        <v>0</v>
      </c>
      <c r="Y627" s="41">
        <v>0</v>
      </c>
      <c r="AA627" s="41">
        <v>4</v>
      </c>
      <c r="AB627" s="41">
        <v>0</v>
      </c>
      <c r="AC627" s="74">
        <f t="shared" si="40"/>
        <v>0</v>
      </c>
      <c r="AH627" s="52">
        <v>0</v>
      </c>
      <c r="AI627" s="52">
        <v>0</v>
      </c>
      <c r="AK627" s="52">
        <v>1</v>
      </c>
      <c r="AL627" s="52">
        <v>1</v>
      </c>
      <c r="AM627" s="52" t="s">
        <v>817</v>
      </c>
      <c r="AN627" s="41">
        <v>1</v>
      </c>
      <c r="AO627" s="41">
        <v>3</v>
      </c>
      <c r="AP627" s="42">
        <f t="shared" si="41"/>
        <v>5</v>
      </c>
      <c r="AU627" s="10">
        <v>1</v>
      </c>
      <c r="AV627" s="41">
        <v>0</v>
      </c>
      <c r="AX627" s="41">
        <v>0</v>
      </c>
      <c r="AY627" s="42">
        <f t="shared" si="42"/>
        <v>0</v>
      </c>
      <c r="BE627" s="41">
        <v>0</v>
      </c>
      <c r="BF627" s="1">
        <v>0</v>
      </c>
      <c r="BG627" s="42">
        <f t="shared" si="43"/>
        <v>5</v>
      </c>
      <c r="BL627" s="10">
        <v>1</v>
      </c>
      <c r="BM627" s="65" t="s">
        <v>96</v>
      </c>
      <c r="BN627" s="41">
        <v>1</v>
      </c>
      <c r="BO627" s="41">
        <v>0</v>
      </c>
      <c r="BP627" s="52">
        <v>0</v>
      </c>
      <c r="BQ627" s="80" t="s">
        <v>177</v>
      </c>
    </row>
    <row r="628" spans="2:71" x14ac:dyDescent="0.25">
      <c r="B628" s="2">
        <v>623</v>
      </c>
      <c r="C628" s="41">
        <v>1</v>
      </c>
      <c r="D628" s="41">
        <v>1</v>
      </c>
      <c r="E628" s="41">
        <v>5</v>
      </c>
      <c r="F628" s="29" t="s">
        <v>145</v>
      </c>
      <c r="G628" t="s">
        <v>818</v>
      </c>
      <c r="H628" t="s">
        <v>625</v>
      </c>
      <c r="J628" s="41">
        <v>0</v>
      </c>
      <c r="W628" s="41">
        <v>1</v>
      </c>
      <c r="X628" s="41">
        <v>3</v>
      </c>
      <c r="Y628" s="41">
        <v>1</v>
      </c>
      <c r="Z628" s="41">
        <v>3</v>
      </c>
      <c r="AA628" s="41">
        <v>2</v>
      </c>
      <c r="AB628" s="41">
        <v>0</v>
      </c>
      <c r="AC628" s="74">
        <f t="shared" si="40"/>
        <v>4</v>
      </c>
      <c r="AG628" s="61">
        <v>1</v>
      </c>
      <c r="AH628" s="52">
        <v>0</v>
      </c>
      <c r="AI628" s="52">
        <v>0</v>
      </c>
      <c r="AJ628" s="52" t="s">
        <v>96</v>
      </c>
      <c r="AK628" s="52">
        <v>1</v>
      </c>
      <c r="AL628" s="52">
        <v>1</v>
      </c>
      <c r="AM628" s="52">
        <v>1982</v>
      </c>
      <c r="AN628" s="41">
        <v>1</v>
      </c>
      <c r="AO628" s="41">
        <v>3</v>
      </c>
      <c r="AP628" s="42">
        <f t="shared" si="41"/>
        <v>2340</v>
      </c>
      <c r="AR628" s="9">
        <v>1</v>
      </c>
      <c r="AS628" s="9">
        <v>1</v>
      </c>
      <c r="AT628" s="9">
        <v>1</v>
      </c>
      <c r="AV628" s="41">
        <v>0</v>
      </c>
      <c r="AW628" s="41">
        <v>1</v>
      </c>
      <c r="AX628" s="41">
        <v>0</v>
      </c>
      <c r="AY628" s="42">
        <f t="shared" si="42"/>
        <v>0</v>
      </c>
      <c r="BE628" s="41">
        <v>1</v>
      </c>
      <c r="BF628" s="1" t="s">
        <v>96</v>
      </c>
      <c r="BG628" s="42">
        <f t="shared" si="43"/>
        <v>2340</v>
      </c>
      <c r="BI628" s="9">
        <v>1</v>
      </c>
      <c r="BJ628" s="9">
        <v>1</v>
      </c>
      <c r="BK628" s="9">
        <v>1</v>
      </c>
      <c r="BM628" s="65" t="s">
        <v>96</v>
      </c>
      <c r="BN628" s="41" t="s">
        <v>263</v>
      </c>
      <c r="BO628" s="51" t="s">
        <v>91</v>
      </c>
      <c r="BP628" s="52">
        <v>0</v>
      </c>
    </row>
    <row r="629" spans="2:71" x14ac:dyDescent="0.25">
      <c r="B629" s="15">
        <v>624</v>
      </c>
      <c r="C629" s="51">
        <v>1</v>
      </c>
      <c r="D629" s="51">
        <v>1</v>
      </c>
      <c r="E629" s="51">
        <v>4</v>
      </c>
      <c r="F629" s="24" t="s">
        <v>145</v>
      </c>
      <c r="G629" s="20" t="s">
        <v>819</v>
      </c>
      <c r="H629" s="20" t="s">
        <v>621</v>
      </c>
      <c r="J629" s="41">
        <v>0</v>
      </c>
      <c r="M629" s="43">
        <v>1</v>
      </c>
      <c r="R629" s="41">
        <v>0</v>
      </c>
      <c r="S629" s="41">
        <v>5</v>
      </c>
      <c r="T629" s="41">
        <v>1</v>
      </c>
      <c r="U629" s="41">
        <v>1</v>
      </c>
      <c r="V629" s="41">
        <v>5</v>
      </c>
      <c r="W629" s="41">
        <v>0</v>
      </c>
      <c r="Y629" s="41">
        <v>0</v>
      </c>
      <c r="AA629" s="41">
        <v>4</v>
      </c>
      <c r="AC629" s="74">
        <f t="shared" si="40"/>
        <v>0</v>
      </c>
      <c r="AK629" s="52">
        <v>1</v>
      </c>
      <c r="AL629" s="52">
        <v>1</v>
      </c>
      <c r="AM629" s="52" t="s">
        <v>138</v>
      </c>
      <c r="AN629" s="41">
        <v>0</v>
      </c>
      <c r="AO629" s="41">
        <v>1</v>
      </c>
      <c r="AP629" s="42">
        <f t="shared" si="41"/>
        <v>2000</v>
      </c>
      <c r="AR629" s="9">
        <v>1</v>
      </c>
      <c r="AV629" s="41">
        <v>0</v>
      </c>
      <c r="AW629" s="41">
        <v>0</v>
      </c>
      <c r="AX629" s="41">
        <v>0</v>
      </c>
      <c r="AY629" s="42">
        <f t="shared" si="42"/>
        <v>0</v>
      </c>
      <c r="BE629" s="41">
        <v>0</v>
      </c>
      <c r="BF629" s="1">
        <v>0</v>
      </c>
      <c r="BG629" s="42">
        <f t="shared" si="43"/>
        <v>5</v>
      </c>
      <c r="BL629" s="10">
        <v>1</v>
      </c>
      <c r="BM629" s="65">
        <v>0</v>
      </c>
      <c r="BN629" s="41">
        <v>3</v>
      </c>
      <c r="BO629" s="41">
        <v>0</v>
      </c>
      <c r="BP629" s="52">
        <v>1</v>
      </c>
    </row>
    <row r="630" spans="2:71" x14ac:dyDescent="0.25">
      <c r="B630" s="2">
        <v>625</v>
      </c>
      <c r="C630" s="41">
        <v>1</v>
      </c>
      <c r="D630" s="41">
        <v>1</v>
      </c>
      <c r="E630" s="41">
        <v>5</v>
      </c>
      <c r="F630" s="29" t="s">
        <v>79</v>
      </c>
      <c r="J630" s="41">
        <v>0</v>
      </c>
      <c r="W630" s="41">
        <v>0</v>
      </c>
      <c r="AC630" s="74">
        <f t="shared" si="40"/>
        <v>0</v>
      </c>
      <c r="AK630" s="52">
        <v>1</v>
      </c>
      <c r="AP630" s="42">
        <f t="shared" si="41"/>
        <v>2000</v>
      </c>
      <c r="AR630" s="9">
        <v>1</v>
      </c>
      <c r="AV630" s="41">
        <v>0</v>
      </c>
      <c r="AX630" s="41">
        <v>0</v>
      </c>
      <c r="AY630" s="42">
        <f t="shared" si="42"/>
        <v>0</v>
      </c>
      <c r="BE630" s="41">
        <v>0</v>
      </c>
      <c r="BG630" s="42">
        <f t="shared" si="43"/>
        <v>0</v>
      </c>
      <c r="BN630" s="41">
        <v>3</v>
      </c>
      <c r="BO630" s="41">
        <v>0</v>
      </c>
      <c r="BP630" s="52">
        <v>0</v>
      </c>
      <c r="BQ630" t="s">
        <v>185</v>
      </c>
    </row>
    <row r="631" spans="2:71" x14ac:dyDescent="0.25">
      <c r="B631" s="2">
        <v>626</v>
      </c>
      <c r="C631" s="41">
        <v>1</v>
      </c>
      <c r="D631" s="41">
        <v>1</v>
      </c>
      <c r="E631" s="41">
        <v>5</v>
      </c>
      <c r="F631" s="29" t="s">
        <v>178</v>
      </c>
      <c r="G631" t="s">
        <v>445</v>
      </c>
      <c r="H631" t="s">
        <v>555</v>
      </c>
      <c r="J631" s="41">
        <v>0</v>
      </c>
      <c r="R631" s="41">
        <v>0</v>
      </c>
      <c r="S631" s="41">
        <v>1</v>
      </c>
      <c r="T631" s="41">
        <v>1</v>
      </c>
      <c r="U631" s="41">
        <v>0</v>
      </c>
      <c r="W631" s="41">
        <v>0</v>
      </c>
      <c r="Y631" s="41">
        <v>0</v>
      </c>
      <c r="AA631" s="41">
        <v>1</v>
      </c>
      <c r="AB631" s="41">
        <v>0</v>
      </c>
      <c r="AC631" s="74">
        <f t="shared" si="40"/>
        <v>0</v>
      </c>
      <c r="AI631" s="52">
        <v>0</v>
      </c>
      <c r="AK631" s="52">
        <v>1</v>
      </c>
      <c r="AN631" s="41">
        <v>1</v>
      </c>
      <c r="AP631" s="42">
        <f t="shared" si="41"/>
        <v>2000</v>
      </c>
      <c r="AR631" s="9">
        <v>1</v>
      </c>
      <c r="AV631" s="41">
        <v>0</v>
      </c>
      <c r="AW631" s="41">
        <v>1</v>
      </c>
      <c r="AX631" s="41">
        <v>1</v>
      </c>
      <c r="AY631" s="42">
        <f t="shared" si="42"/>
        <v>2000</v>
      </c>
      <c r="BA631" s="9">
        <v>1</v>
      </c>
      <c r="BE631" s="41">
        <v>0</v>
      </c>
      <c r="BG631" s="42">
        <f t="shared" si="43"/>
        <v>0</v>
      </c>
      <c r="BN631" s="41">
        <v>2</v>
      </c>
      <c r="BO631" s="51" t="s">
        <v>91</v>
      </c>
      <c r="BP631" s="52">
        <v>1</v>
      </c>
      <c r="BQ631" t="s">
        <v>185</v>
      </c>
    </row>
    <row r="632" spans="2:71" x14ac:dyDescent="0.25">
      <c r="B632" s="2">
        <v>627</v>
      </c>
      <c r="C632" s="41">
        <v>1</v>
      </c>
      <c r="E632" s="41">
        <v>4</v>
      </c>
      <c r="F632" s="29" t="s">
        <v>79</v>
      </c>
      <c r="G632" t="s">
        <v>221</v>
      </c>
      <c r="J632" s="41">
        <v>0</v>
      </c>
      <c r="W632" s="41">
        <v>0</v>
      </c>
      <c r="Y632" s="41">
        <v>1</v>
      </c>
      <c r="Z632" s="41">
        <v>4</v>
      </c>
      <c r="AA632" s="41">
        <v>1</v>
      </c>
      <c r="AB632" s="41">
        <v>0</v>
      </c>
      <c r="AC632" s="74">
        <f t="shared" si="40"/>
        <v>0</v>
      </c>
      <c r="AH632" s="52">
        <v>0</v>
      </c>
      <c r="AI632" s="52">
        <v>0</v>
      </c>
      <c r="AK632" s="52">
        <v>1</v>
      </c>
      <c r="AL632" s="52">
        <v>1</v>
      </c>
      <c r="AN632" s="41">
        <v>0</v>
      </c>
      <c r="AO632" s="41">
        <v>2</v>
      </c>
      <c r="AP632" s="42">
        <f t="shared" si="41"/>
        <v>2040</v>
      </c>
      <c r="AR632" s="9">
        <v>1</v>
      </c>
      <c r="AT632" s="9">
        <v>1</v>
      </c>
      <c r="AV632" s="41">
        <v>1</v>
      </c>
      <c r="AW632" s="41">
        <v>1</v>
      </c>
      <c r="AX632" s="41">
        <v>1</v>
      </c>
      <c r="AY632" s="42">
        <f t="shared" si="42"/>
        <v>2000</v>
      </c>
      <c r="BA632" s="9">
        <v>1</v>
      </c>
      <c r="BE632" s="41">
        <v>0</v>
      </c>
      <c r="BF632" s="1">
        <v>0</v>
      </c>
      <c r="BG632" s="42">
        <f t="shared" si="43"/>
        <v>2000</v>
      </c>
      <c r="BI632" s="9">
        <v>1</v>
      </c>
      <c r="BM632" s="65">
        <v>0</v>
      </c>
      <c r="BN632" s="41">
        <v>2</v>
      </c>
    </row>
    <row r="633" spans="2:71" x14ac:dyDescent="0.25">
      <c r="B633" s="2">
        <v>628</v>
      </c>
      <c r="C633" s="41">
        <v>1</v>
      </c>
      <c r="D633" s="41">
        <v>0</v>
      </c>
      <c r="E633" s="41">
        <v>5</v>
      </c>
      <c r="F633" s="29" t="s">
        <v>79</v>
      </c>
      <c r="G633" t="s">
        <v>820</v>
      </c>
      <c r="H633" t="s">
        <v>821</v>
      </c>
      <c r="J633" s="41">
        <v>0</v>
      </c>
      <c r="AB633" s="41">
        <v>0</v>
      </c>
      <c r="AC633" s="74">
        <f t="shared" si="40"/>
        <v>0</v>
      </c>
      <c r="AK633" s="52">
        <v>1</v>
      </c>
      <c r="AN633" s="41">
        <v>1</v>
      </c>
      <c r="AP633" s="42">
        <f t="shared" si="41"/>
        <v>0</v>
      </c>
      <c r="AV633" s="41">
        <v>0</v>
      </c>
      <c r="AW633" s="41">
        <v>1</v>
      </c>
      <c r="AX633" s="41">
        <v>0</v>
      </c>
      <c r="AY633" s="42">
        <f t="shared" si="42"/>
        <v>0</v>
      </c>
      <c r="BE633" s="41">
        <v>0</v>
      </c>
      <c r="BG633" s="42">
        <f t="shared" si="43"/>
        <v>0</v>
      </c>
      <c r="BN633" s="41">
        <v>3</v>
      </c>
      <c r="BO633" s="41">
        <v>0</v>
      </c>
      <c r="BQ633" t="s">
        <v>185</v>
      </c>
    </row>
    <row r="634" spans="2:71" x14ac:dyDescent="0.25">
      <c r="B634" s="2">
        <v>629</v>
      </c>
      <c r="C634" s="41">
        <v>1</v>
      </c>
      <c r="D634" s="41">
        <v>1</v>
      </c>
      <c r="E634" s="41">
        <v>5</v>
      </c>
      <c r="F634" s="29" t="s">
        <v>88</v>
      </c>
      <c r="G634" t="s">
        <v>199</v>
      </c>
      <c r="J634" s="41">
        <v>0</v>
      </c>
      <c r="W634" s="41">
        <v>0</v>
      </c>
      <c r="Y634" s="41">
        <v>0</v>
      </c>
      <c r="AC634" s="74">
        <f t="shared" si="40"/>
        <v>0</v>
      </c>
      <c r="AK634" s="52">
        <v>1</v>
      </c>
      <c r="AM634" s="52">
        <v>2000</v>
      </c>
      <c r="AN634" s="41">
        <v>1</v>
      </c>
      <c r="AO634" s="41">
        <v>3</v>
      </c>
      <c r="AP634" s="42">
        <f t="shared" si="41"/>
        <v>2005</v>
      </c>
      <c r="AR634" s="9">
        <v>1</v>
      </c>
      <c r="AU634" s="10">
        <v>1</v>
      </c>
      <c r="AV634" s="41">
        <v>0</v>
      </c>
      <c r="AX634" s="41">
        <v>0</v>
      </c>
      <c r="AY634" s="42">
        <f t="shared" si="42"/>
        <v>0</v>
      </c>
      <c r="BE634" s="41">
        <v>0</v>
      </c>
      <c r="BF634" s="1">
        <v>0</v>
      </c>
      <c r="BG634" s="42">
        <f t="shared" si="43"/>
        <v>0</v>
      </c>
      <c r="BM634" s="65">
        <v>0</v>
      </c>
      <c r="BN634" s="41">
        <v>3</v>
      </c>
      <c r="BO634" s="41">
        <v>1</v>
      </c>
      <c r="BP634" s="52">
        <v>1</v>
      </c>
    </row>
    <row r="635" spans="2:71" x14ac:dyDescent="0.25">
      <c r="B635" s="2">
        <v>630</v>
      </c>
      <c r="F635" s="29" t="s">
        <v>88</v>
      </c>
      <c r="G635" t="s">
        <v>199</v>
      </c>
      <c r="J635" s="41">
        <v>0</v>
      </c>
      <c r="W635" s="41">
        <v>0</v>
      </c>
      <c r="Y635" s="41">
        <v>0</v>
      </c>
      <c r="AC635" s="74">
        <f t="shared" si="40"/>
        <v>0</v>
      </c>
      <c r="AK635" s="52">
        <v>1</v>
      </c>
      <c r="AM635" s="52">
        <v>2000</v>
      </c>
      <c r="AN635" s="41">
        <v>1</v>
      </c>
      <c r="AO635" s="41">
        <v>3</v>
      </c>
      <c r="AP635" s="42">
        <f t="shared" si="41"/>
        <v>2005</v>
      </c>
      <c r="AR635" s="9">
        <v>1</v>
      </c>
      <c r="AU635" s="10">
        <v>1</v>
      </c>
      <c r="AV635" s="41">
        <v>0</v>
      </c>
      <c r="AX635" s="41">
        <v>0</v>
      </c>
      <c r="AY635" s="42">
        <f t="shared" si="42"/>
        <v>0</v>
      </c>
      <c r="BE635" s="41">
        <v>0</v>
      </c>
      <c r="BF635" s="1">
        <v>0</v>
      </c>
      <c r="BG635" s="42">
        <f t="shared" si="43"/>
        <v>0</v>
      </c>
      <c r="BM635" s="65">
        <v>0</v>
      </c>
      <c r="BN635" s="41">
        <v>3</v>
      </c>
      <c r="BO635" s="41">
        <v>1</v>
      </c>
      <c r="BP635" s="52">
        <v>1</v>
      </c>
    </row>
    <row r="636" spans="2:71" x14ac:dyDescent="0.25">
      <c r="B636" s="2">
        <v>631</v>
      </c>
      <c r="C636" s="41">
        <v>1</v>
      </c>
      <c r="D636" s="41">
        <v>1</v>
      </c>
      <c r="E636" s="41">
        <v>5</v>
      </c>
      <c r="F636" s="29" t="s">
        <v>104</v>
      </c>
      <c r="G636" t="s">
        <v>823</v>
      </c>
      <c r="H636" t="s">
        <v>822</v>
      </c>
      <c r="J636" s="41">
        <v>1</v>
      </c>
      <c r="Q636" s="61">
        <v>1</v>
      </c>
      <c r="R636" s="41">
        <v>0</v>
      </c>
      <c r="S636" s="41">
        <v>2</v>
      </c>
      <c r="T636" s="41">
        <v>3</v>
      </c>
      <c r="U636" s="41">
        <v>0</v>
      </c>
      <c r="W636" s="41">
        <v>1</v>
      </c>
      <c r="X636" s="41">
        <v>2</v>
      </c>
      <c r="Y636" s="41">
        <v>1</v>
      </c>
      <c r="Z636" s="41">
        <v>2</v>
      </c>
      <c r="AA636" s="41">
        <v>1</v>
      </c>
      <c r="AB636" s="41">
        <v>0</v>
      </c>
      <c r="AC636" s="74">
        <f t="shared" si="40"/>
        <v>0</v>
      </c>
      <c r="AK636" s="52">
        <v>1</v>
      </c>
      <c r="AL636" s="52">
        <v>1</v>
      </c>
      <c r="AM636" s="52" t="s">
        <v>824</v>
      </c>
      <c r="AN636" s="41">
        <v>0</v>
      </c>
      <c r="AO636" s="41">
        <v>2</v>
      </c>
      <c r="AP636" s="42">
        <f t="shared" si="41"/>
        <v>340</v>
      </c>
      <c r="AS636" s="9">
        <v>1</v>
      </c>
      <c r="AT636" s="9">
        <v>1</v>
      </c>
      <c r="AV636" s="41">
        <v>1</v>
      </c>
      <c r="AW636" s="41">
        <v>1</v>
      </c>
      <c r="AX636" s="41">
        <v>1</v>
      </c>
      <c r="AY636" s="42">
        <f t="shared" si="42"/>
        <v>2000</v>
      </c>
      <c r="BA636" s="9">
        <v>1</v>
      </c>
      <c r="BE636" s="41">
        <v>1</v>
      </c>
      <c r="BF636" s="1">
        <v>0</v>
      </c>
      <c r="BG636" s="42">
        <f t="shared" si="43"/>
        <v>40</v>
      </c>
      <c r="BK636" s="9">
        <v>1</v>
      </c>
      <c r="BM636" s="65">
        <v>0</v>
      </c>
      <c r="BN636" s="41">
        <v>1</v>
      </c>
      <c r="BS636" t="s">
        <v>825</v>
      </c>
    </row>
    <row r="637" spans="2:71" x14ac:dyDescent="0.25">
      <c r="B637" s="15">
        <v>632</v>
      </c>
      <c r="C637" s="41">
        <v>1</v>
      </c>
      <c r="D637" s="41">
        <v>0</v>
      </c>
      <c r="E637" s="41">
        <v>5</v>
      </c>
      <c r="F637" s="29" t="s">
        <v>88</v>
      </c>
      <c r="G637" t="s">
        <v>826</v>
      </c>
      <c r="H637" s="20"/>
      <c r="J637" s="41">
        <v>0</v>
      </c>
      <c r="R637" s="41">
        <v>0</v>
      </c>
      <c r="S637" s="41">
        <v>1</v>
      </c>
      <c r="T637" s="41">
        <v>1</v>
      </c>
      <c r="U637" s="41">
        <v>0</v>
      </c>
      <c r="W637" s="41">
        <v>0</v>
      </c>
      <c r="Y637" s="41">
        <v>0</v>
      </c>
      <c r="Z637" s="41">
        <v>4</v>
      </c>
      <c r="AA637" s="41">
        <v>2</v>
      </c>
      <c r="AC637" s="74">
        <f t="shared" si="40"/>
        <v>0</v>
      </c>
      <c r="AK637" s="52">
        <v>1</v>
      </c>
      <c r="AL637" s="52">
        <v>1</v>
      </c>
      <c r="AM637" s="52">
        <v>1982</v>
      </c>
      <c r="AN637" s="41">
        <v>0</v>
      </c>
      <c r="AO637" s="41">
        <v>1</v>
      </c>
      <c r="AP637" s="42">
        <f t="shared" si="41"/>
        <v>2040</v>
      </c>
      <c r="AR637" s="9">
        <v>1</v>
      </c>
      <c r="AT637" s="9">
        <v>1</v>
      </c>
      <c r="AV637" s="41">
        <v>1</v>
      </c>
      <c r="AW637" s="41">
        <v>1</v>
      </c>
      <c r="AX637" s="41">
        <v>1</v>
      </c>
      <c r="AY637" s="42">
        <f t="shared" si="42"/>
        <v>2000</v>
      </c>
      <c r="BA637" s="9">
        <v>1</v>
      </c>
      <c r="BE637" s="41">
        <v>0</v>
      </c>
      <c r="BF637" s="1">
        <v>0</v>
      </c>
      <c r="BG637" s="42">
        <f t="shared" si="43"/>
        <v>5</v>
      </c>
      <c r="BL637" s="10">
        <v>1</v>
      </c>
      <c r="BM637" s="65">
        <v>0</v>
      </c>
      <c r="BN637" s="41">
        <v>3</v>
      </c>
      <c r="BO637" s="51" t="s">
        <v>91</v>
      </c>
      <c r="BP637" s="52">
        <v>0</v>
      </c>
    </row>
    <row r="638" spans="2:71" x14ac:dyDescent="0.25">
      <c r="B638" s="2">
        <v>633</v>
      </c>
      <c r="C638" s="41">
        <v>1</v>
      </c>
      <c r="D638" s="41">
        <v>0</v>
      </c>
      <c r="E638" s="41">
        <v>5</v>
      </c>
      <c r="F638" s="29" t="s">
        <v>88</v>
      </c>
      <c r="G638" t="s">
        <v>150</v>
      </c>
      <c r="J638" s="41">
        <v>0</v>
      </c>
      <c r="L638" s="43">
        <v>1</v>
      </c>
      <c r="M638" s="43">
        <v>1</v>
      </c>
      <c r="R638" s="41">
        <v>0</v>
      </c>
      <c r="U638" s="41">
        <v>0</v>
      </c>
      <c r="W638" s="41">
        <v>0</v>
      </c>
      <c r="Y638" s="41">
        <v>0</v>
      </c>
      <c r="AA638" s="41">
        <v>4</v>
      </c>
      <c r="AB638" s="41">
        <v>0</v>
      </c>
      <c r="AC638" s="74">
        <f t="shared" si="40"/>
        <v>4</v>
      </c>
      <c r="AG638" s="61">
        <v>1</v>
      </c>
      <c r="AH638" s="52">
        <v>0</v>
      </c>
      <c r="AI638" s="52">
        <v>0</v>
      </c>
      <c r="AK638" s="52">
        <v>1</v>
      </c>
      <c r="AL638" s="52">
        <v>1</v>
      </c>
      <c r="AN638" s="41">
        <v>1</v>
      </c>
      <c r="AO638" s="41">
        <v>1</v>
      </c>
      <c r="AP638" s="42">
        <f t="shared" si="41"/>
        <v>2000</v>
      </c>
      <c r="AR638" s="9">
        <v>1</v>
      </c>
      <c r="AV638" s="41">
        <v>0</v>
      </c>
      <c r="AX638" s="41">
        <v>0</v>
      </c>
      <c r="AY638" s="42">
        <f t="shared" si="42"/>
        <v>0</v>
      </c>
      <c r="BG638" s="42">
        <f t="shared" si="43"/>
        <v>0</v>
      </c>
      <c r="BO638" s="41">
        <v>0</v>
      </c>
      <c r="BP638" s="52">
        <v>1</v>
      </c>
      <c r="BQ638" t="s">
        <v>185</v>
      </c>
    </row>
    <row r="639" spans="2:71" x14ac:dyDescent="0.25">
      <c r="B639" s="2">
        <v>634</v>
      </c>
      <c r="C639" s="41">
        <v>1</v>
      </c>
      <c r="D639" s="41">
        <v>0</v>
      </c>
      <c r="E639" s="41">
        <v>4</v>
      </c>
      <c r="F639" s="29" t="s">
        <v>88</v>
      </c>
      <c r="G639" t="s">
        <v>90</v>
      </c>
      <c r="J639" s="41">
        <v>0</v>
      </c>
      <c r="K639" s="60">
        <v>1</v>
      </c>
      <c r="R639" s="41">
        <v>0</v>
      </c>
      <c r="S639" s="41">
        <v>1</v>
      </c>
      <c r="T639" s="41">
        <v>1</v>
      </c>
      <c r="U639" s="41">
        <v>1</v>
      </c>
      <c r="V639" s="41">
        <v>2</v>
      </c>
      <c r="W639" s="41">
        <v>1</v>
      </c>
      <c r="X639" s="41">
        <v>1</v>
      </c>
      <c r="Y639" s="41">
        <v>1</v>
      </c>
      <c r="AA639" s="41">
        <v>3</v>
      </c>
      <c r="AB639" s="41">
        <v>0</v>
      </c>
      <c r="AC639" s="74">
        <f t="shared" si="40"/>
        <v>0</v>
      </c>
      <c r="AH639" s="52">
        <v>0</v>
      </c>
      <c r="AI639" s="52">
        <v>0</v>
      </c>
      <c r="AJ639" s="52">
        <v>0</v>
      </c>
      <c r="AK639" s="52">
        <v>1</v>
      </c>
      <c r="AL639" s="52">
        <v>1</v>
      </c>
      <c r="AN639" s="41">
        <v>1</v>
      </c>
      <c r="AO639" s="41">
        <v>3</v>
      </c>
      <c r="AP639" s="42">
        <f t="shared" si="41"/>
        <v>340</v>
      </c>
      <c r="AS639" s="9">
        <v>1</v>
      </c>
      <c r="AT639" s="9">
        <v>1</v>
      </c>
      <c r="AV639" s="41">
        <v>1</v>
      </c>
      <c r="AW639" s="41">
        <v>1</v>
      </c>
      <c r="AX639" s="41">
        <v>0</v>
      </c>
      <c r="AY639" s="42">
        <f t="shared" si="42"/>
        <v>0</v>
      </c>
      <c r="BE639" s="41">
        <v>0</v>
      </c>
      <c r="BG639" s="42">
        <f t="shared" si="43"/>
        <v>0</v>
      </c>
      <c r="BM639" s="65">
        <v>0</v>
      </c>
      <c r="BN639" s="41">
        <v>1</v>
      </c>
      <c r="BO639" s="41">
        <v>0</v>
      </c>
      <c r="BP639" s="52">
        <v>0</v>
      </c>
      <c r="BQ639" t="s">
        <v>185</v>
      </c>
      <c r="BR639" t="s">
        <v>89</v>
      </c>
    </row>
    <row r="640" spans="2:71" x14ac:dyDescent="0.25">
      <c r="B640" s="2">
        <v>635</v>
      </c>
      <c r="C640" s="41">
        <v>1</v>
      </c>
      <c r="D640" s="41">
        <v>0</v>
      </c>
      <c r="E640" s="41">
        <v>4</v>
      </c>
      <c r="F640" s="29" t="s">
        <v>88</v>
      </c>
      <c r="G640" t="s">
        <v>90</v>
      </c>
      <c r="J640" s="41">
        <v>0</v>
      </c>
      <c r="K640" s="60">
        <v>1</v>
      </c>
      <c r="R640" s="41">
        <v>0</v>
      </c>
      <c r="S640" s="41">
        <v>1</v>
      </c>
      <c r="T640" s="41">
        <v>1</v>
      </c>
      <c r="U640" s="41">
        <v>1</v>
      </c>
      <c r="V640" s="41">
        <v>2</v>
      </c>
      <c r="W640" s="41">
        <v>1</v>
      </c>
      <c r="X640" s="41">
        <v>1</v>
      </c>
      <c r="Y640" s="41">
        <v>1</v>
      </c>
      <c r="AA640" s="41">
        <v>3</v>
      </c>
      <c r="AB640" s="41">
        <v>0</v>
      </c>
      <c r="AC640" s="74">
        <f t="shared" si="40"/>
        <v>0</v>
      </c>
      <c r="AH640" s="52">
        <v>0</v>
      </c>
      <c r="AI640" s="52">
        <v>0</v>
      </c>
      <c r="AK640" s="52">
        <v>1</v>
      </c>
      <c r="AL640" s="52">
        <v>1</v>
      </c>
      <c r="AN640" s="41">
        <v>1</v>
      </c>
      <c r="AO640" s="41">
        <v>3</v>
      </c>
      <c r="AP640" s="42">
        <f t="shared" si="41"/>
        <v>340</v>
      </c>
      <c r="AS640" s="9">
        <v>1</v>
      </c>
      <c r="AT640" s="9">
        <v>1</v>
      </c>
      <c r="AV640" s="41">
        <v>1</v>
      </c>
      <c r="AW640" s="41">
        <v>1</v>
      </c>
      <c r="AX640" s="41">
        <v>0</v>
      </c>
      <c r="AY640" s="42">
        <f t="shared" si="42"/>
        <v>0</v>
      </c>
      <c r="BE640" s="41">
        <v>0</v>
      </c>
      <c r="BG640" s="42">
        <f t="shared" si="43"/>
        <v>0</v>
      </c>
      <c r="BM640" s="65">
        <v>0</v>
      </c>
      <c r="BN640" s="41">
        <v>1</v>
      </c>
      <c r="BO640" s="41">
        <v>1</v>
      </c>
      <c r="BQ640" t="s">
        <v>636</v>
      </c>
    </row>
    <row r="641" spans="2:71" x14ac:dyDescent="0.25">
      <c r="B641" s="2">
        <v>636</v>
      </c>
      <c r="C641" s="41">
        <v>1</v>
      </c>
      <c r="D641" s="41">
        <v>1</v>
      </c>
      <c r="E641" s="41">
        <v>4</v>
      </c>
      <c r="F641" s="29" t="s">
        <v>88</v>
      </c>
      <c r="G641" t="s">
        <v>150</v>
      </c>
      <c r="H641" t="s">
        <v>827</v>
      </c>
      <c r="I641" t="s">
        <v>828</v>
      </c>
      <c r="J641" s="41">
        <v>1</v>
      </c>
      <c r="K641" s="60">
        <v>1</v>
      </c>
      <c r="R641" s="41">
        <v>0</v>
      </c>
      <c r="S641" s="41">
        <v>3</v>
      </c>
      <c r="T641" s="41">
        <v>4</v>
      </c>
      <c r="U641" s="41">
        <v>0</v>
      </c>
      <c r="W641" s="41">
        <v>0</v>
      </c>
      <c r="X641" s="41">
        <v>2</v>
      </c>
      <c r="Y641" s="41">
        <v>0</v>
      </c>
      <c r="Z641" s="41">
        <v>4</v>
      </c>
      <c r="AA641" s="41">
        <v>1</v>
      </c>
      <c r="AB641" s="41">
        <v>1</v>
      </c>
      <c r="AC641" s="74">
        <f t="shared" si="40"/>
        <v>230</v>
      </c>
      <c r="AE641" s="43">
        <v>1</v>
      </c>
      <c r="AF641" s="43">
        <v>1</v>
      </c>
      <c r="AH641" s="52">
        <v>0</v>
      </c>
      <c r="AI641" s="52">
        <v>1</v>
      </c>
      <c r="AJ641" s="52">
        <v>0</v>
      </c>
      <c r="AK641" s="52">
        <v>1</v>
      </c>
      <c r="AL641" s="52">
        <v>1</v>
      </c>
      <c r="AM641" s="52" t="s">
        <v>829</v>
      </c>
      <c r="AN641" s="41">
        <v>1</v>
      </c>
      <c r="AO641" s="41">
        <v>2</v>
      </c>
      <c r="AP641" s="42">
        <f t="shared" si="41"/>
        <v>2340</v>
      </c>
      <c r="AR641" s="9">
        <v>1</v>
      </c>
      <c r="AS641" s="9">
        <v>1</v>
      </c>
      <c r="AT641" s="9">
        <v>1</v>
      </c>
      <c r="AV641" s="41">
        <v>1</v>
      </c>
      <c r="AW641" s="41">
        <v>1</v>
      </c>
      <c r="AX641" s="41">
        <v>0</v>
      </c>
      <c r="AY641" s="42">
        <f t="shared" si="42"/>
        <v>0</v>
      </c>
      <c r="BE641" s="41">
        <v>0</v>
      </c>
      <c r="BF641" s="1">
        <v>50000</v>
      </c>
      <c r="BG641" s="42">
        <f t="shared" si="43"/>
        <v>12040</v>
      </c>
      <c r="BH641" s="13">
        <v>1</v>
      </c>
      <c r="BI641" s="9">
        <v>1</v>
      </c>
      <c r="BK641" s="9">
        <v>1</v>
      </c>
      <c r="BM641" s="65">
        <v>0</v>
      </c>
      <c r="BN641" s="41">
        <v>1</v>
      </c>
      <c r="BO641" s="41">
        <v>1</v>
      </c>
      <c r="BP641" s="52">
        <v>1</v>
      </c>
      <c r="BQ641" t="s">
        <v>177</v>
      </c>
      <c r="BR641" t="s">
        <v>333</v>
      </c>
    </row>
    <row r="642" spans="2:71" x14ac:dyDescent="0.25">
      <c r="B642" s="2">
        <v>637</v>
      </c>
      <c r="C642" s="41">
        <v>1</v>
      </c>
      <c r="D642" s="41">
        <v>1</v>
      </c>
      <c r="E642" s="41">
        <v>5</v>
      </c>
      <c r="F642" s="29" t="s">
        <v>88</v>
      </c>
      <c r="G642" t="s">
        <v>150</v>
      </c>
      <c r="H642" t="s">
        <v>827</v>
      </c>
      <c r="J642" s="41">
        <v>1</v>
      </c>
      <c r="K642" s="60">
        <v>1</v>
      </c>
      <c r="Q642" s="61">
        <v>1</v>
      </c>
      <c r="R642" s="41">
        <v>0</v>
      </c>
      <c r="S642" s="41">
        <v>5</v>
      </c>
      <c r="T642" s="41">
        <v>3</v>
      </c>
      <c r="U642" s="41">
        <v>0</v>
      </c>
      <c r="W642" s="41">
        <v>0</v>
      </c>
      <c r="AA642" s="41">
        <v>1</v>
      </c>
      <c r="AB642" s="41">
        <v>0</v>
      </c>
      <c r="AC642" s="74">
        <f t="shared" si="40"/>
        <v>0</v>
      </c>
      <c r="AH642" s="52">
        <v>0</v>
      </c>
      <c r="AI642" s="52">
        <v>0</v>
      </c>
      <c r="AK642" s="52">
        <v>1</v>
      </c>
      <c r="AL642" s="52">
        <v>1</v>
      </c>
      <c r="AM642" s="52" t="s">
        <v>830</v>
      </c>
      <c r="AN642" s="41">
        <v>0</v>
      </c>
      <c r="AO642" s="41">
        <v>3</v>
      </c>
      <c r="AP642" s="42">
        <f t="shared" si="41"/>
        <v>2040</v>
      </c>
      <c r="AR642" s="9">
        <v>1</v>
      </c>
      <c r="AT642" s="9">
        <v>1</v>
      </c>
      <c r="AV642" s="41">
        <v>0</v>
      </c>
      <c r="AX642" s="41">
        <v>0</v>
      </c>
      <c r="AY642" s="42">
        <f t="shared" si="42"/>
        <v>0</v>
      </c>
      <c r="BE642" s="41">
        <v>0</v>
      </c>
      <c r="BG642" s="42">
        <f t="shared" si="43"/>
        <v>0</v>
      </c>
      <c r="BN642" s="41">
        <v>2</v>
      </c>
      <c r="BO642" s="51" t="s">
        <v>91</v>
      </c>
      <c r="BP642" s="52">
        <v>0</v>
      </c>
      <c r="BQ642" t="s">
        <v>177</v>
      </c>
      <c r="BR642" t="s">
        <v>333</v>
      </c>
    </row>
    <row r="643" spans="2:71" x14ac:dyDescent="0.25">
      <c r="B643" s="2">
        <v>638</v>
      </c>
      <c r="C643" s="41">
        <v>1</v>
      </c>
      <c r="D643" s="41">
        <v>1</v>
      </c>
      <c r="E643" s="41">
        <v>5</v>
      </c>
      <c r="F643" s="29" t="s">
        <v>88</v>
      </c>
      <c r="G643" t="s">
        <v>563</v>
      </c>
      <c r="J643" s="41">
        <v>0</v>
      </c>
      <c r="W643" s="41">
        <v>0</v>
      </c>
      <c r="Y643" s="41">
        <v>0</v>
      </c>
      <c r="AA643" s="41">
        <v>4</v>
      </c>
      <c r="AB643" s="41">
        <v>0</v>
      </c>
      <c r="AC643" s="74">
        <f t="shared" si="40"/>
        <v>0</v>
      </c>
      <c r="AH643" s="52">
        <v>0</v>
      </c>
      <c r="AI643" s="52">
        <v>0</v>
      </c>
      <c r="AJ643" s="52">
        <v>0</v>
      </c>
      <c r="AK643" s="52">
        <v>1</v>
      </c>
      <c r="AL643" s="52">
        <v>1</v>
      </c>
      <c r="AM643" s="52">
        <v>1983</v>
      </c>
      <c r="AN643" s="41">
        <v>1</v>
      </c>
      <c r="AO643" s="41">
        <v>2</v>
      </c>
      <c r="AP643" s="42">
        <f t="shared" si="41"/>
        <v>2000</v>
      </c>
      <c r="AR643" s="9">
        <v>1</v>
      </c>
      <c r="AV643" s="41">
        <v>1</v>
      </c>
      <c r="AW643" s="41">
        <v>1</v>
      </c>
      <c r="AX643" s="41">
        <v>0</v>
      </c>
      <c r="AY643" s="42">
        <f t="shared" si="42"/>
        <v>0</v>
      </c>
      <c r="BE643" s="41">
        <v>1</v>
      </c>
      <c r="BF643" s="1">
        <v>0</v>
      </c>
      <c r="BG643" s="42">
        <f t="shared" si="43"/>
        <v>5</v>
      </c>
      <c r="BL643" s="10">
        <v>1</v>
      </c>
      <c r="BM643" s="65">
        <v>0</v>
      </c>
      <c r="BN643" s="41">
        <v>3</v>
      </c>
      <c r="BO643" s="41">
        <v>0</v>
      </c>
      <c r="BP643" s="52">
        <v>0</v>
      </c>
      <c r="BQ643" t="s">
        <v>177</v>
      </c>
      <c r="BR643" t="s">
        <v>831</v>
      </c>
    </row>
    <row r="644" spans="2:71" x14ac:dyDescent="0.25">
      <c r="B644" s="2">
        <v>639</v>
      </c>
      <c r="C644" s="41">
        <v>1</v>
      </c>
      <c r="D644" s="41">
        <v>0</v>
      </c>
      <c r="E644" s="41">
        <v>5</v>
      </c>
      <c r="F644" s="29" t="s">
        <v>202</v>
      </c>
      <c r="G644" t="s">
        <v>361</v>
      </c>
      <c r="H644" t="s">
        <v>214</v>
      </c>
      <c r="I644" t="s">
        <v>832</v>
      </c>
      <c r="J644" s="41">
        <v>0</v>
      </c>
      <c r="W644" s="41">
        <v>0</v>
      </c>
      <c r="Y644" s="41">
        <v>0</v>
      </c>
      <c r="AA644" s="41">
        <v>4</v>
      </c>
      <c r="AC644" s="74">
        <f t="shared" si="40"/>
        <v>0</v>
      </c>
      <c r="AK644" s="52">
        <v>1</v>
      </c>
      <c r="AL644" s="52">
        <v>0</v>
      </c>
      <c r="AM644" s="52">
        <v>2010</v>
      </c>
      <c r="AN644" s="41">
        <v>1</v>
      </c>
      <c r="AO644" s="41">
        <v>1</v>
      </c>
      <c r="AP644" s="42">
        <f t="shared" si="41"/>
        <v>2000</v>
      </c>
      <c r="AR644" s="9">
        <v>1</v>
      </c>
      <c r="AV644" s="41">
        <v>1</v>
      </c>
      <c r="AW644" s="41">
        <v>1</v>
      </c>
      <c r="AX644" s="41">
        <v>1</v>
      </c>
      <c r="AY644" s="42">
        <f t="shared" si="42"/>
        <v>2000</v>
      </c>
      <c r="BA644" s="9">
        <v>1</v>
      </c>
      <c r="BE644" s="41">
        <v>1</v>
      </c>
      <c r="BG644" s="42">
        <f t="shared" si="43"/>
        <v>5</v>
      </c>
      <c r="BL644" s="10">
        <v>1</v>
      </c>
      <c r="BM644" s="65">
        <v>0</v>
      </c>
      <c r="BN644" s="41">
        <v>3</v>
      </c>
      <c r="BO644" s="41">
        <v>0</v>
      </c>
      <c r="BP644" s="52">
        <v>1</v>
      </c>
      <c r="BQ644" t="s">
        <v>185</v>
      </c>
      <c r="BR644" t="s">
        <v>834</v>
      </c>
    </row>
    <row r="645" spans="2:71" x14ac:dyDescent="0.25">
      <c r="B645" s="2">
        <v>640</v>
      </c>
      <c r="C645" s="41">
        <v>1</v>
      </c>
      <c r="D645" s="41">
        <v>0</v>
      </c>
      <c r="E645" s="41">
        <v>5</v>
      </c>
      <c r="F645" s="29" t="s">
        <v>88</v>
      </c>
      <c r="G645" t="s">
        <v>350</v>
      </c>
      <c r="J645" s="41">
        <v>0</v>
      </c>
      <c r="W645" s="41">
        <v>0</v>
      </c>
      <c r="AC645" s="74">
        <f t="shared" si="40"/>
        <v>0</v>
      </c>
      <c r="AK645" s="52">
        <v>1</v>
      </c>
      <c r="AL645" s="52">
        <v>1</v>
      </c>
      <c r="AM645" s="52" t="s">
        <v>835</v>
      </c>
      <c r="AO645" s="41">
        <v>2</v>
      </c>
      <c r="AP645" s="42">
        <f t="shared" si="41"/>
        <v>2040</v>
      </c>
      <c r="AR645" s="9">
        <v>1</v>
      </c>
      <c r="AT645" s="9">
        <v>1</v>
      </c>
      <c r="AV645" s="41">
        <v>1</v>
      </c>
      <c r="AW645" s="41">
        <v>1</v>
      </c>
      <c r="AX645" s="41">
        <v>0</v>
      </c>
      <c r="AY645" s="42">
        <f t="shared" si="42"/>
        <v>0</v>
      </c>
      <c r="BE645" s="41">
        <v>0</v>
      </c>
      <c r="BG645" s="42">
        <f t="shared" si="43"/>
        <v>5</v>
      </c>
      <c r="BL645" s="10">
        <v>1</v>
      </c>
      <c r="BM645" s="65">
        <v>0</v>
      </c>
      <c r="BN645" s="41">
        <v>2</v>
      </c>
      <c r="BO645" s="41">
        <v>0</v>
      </c>
      <c r="BP645" s="52">
        <v>0</v>
      </c>
      <c r="BQ645" t="s">
        <v>185</v>
      </c>
      <c r="BR645" t="s">
        <v>836</v>
      </c>
      <c r="BS645" t="s">
        <v>390</v>
      </c>
    </row>
    <row r="646" spans="2:71" x14ac:dyDescent="0.25">
      <c r="B646" s="2">
        <v>641</v>
      </c>
      <c r="C646" s="41">
        <v>1</v>
      </c>
      <c r="D646" s="41">
        <v>1</v>
      </c>
      <c r="E646" s="41">
        <v>4</v>
      </c>
      <c r="F646" s="29" t="s">
        <v>88</v>
      </c>
      <c r="G646" t="s">
        <v>301</v>
      </c>
      <c r="J646" s="41">
        <v>0</v>
      </c>
      <c r="R646" s="41">
        <v>0</v>
      </c>
      <c r="S646" s="41">
        <v>1</v>
      </c>
      <c r="T646" s="41">
        <v>1</v>
      </c>
      <c r="U646" s="41">
        <v>0</v>
      </c>
      <c r="W646" s="41">
        <v>0</v>
      </c>
      <c r="Y646" s="41">
        <v>0</v>
      </c>
      <c r="AA646" s="41">
        <v>1</v>
      </c>
      <c r="AB646" s="41">
        <v>0</v>
      </c>
      <c r="AC646" s="74">
        <f t="shared" si="40"/>
        <v>0</v>
      </c>
      <c r="AH646" s="52">
        <v>0</v>
      </c>
      <c r="AI646" s="52">
        <v>0</v>
      </c>
      <c r="AK646" s="52">
        <v>1</v>
      </c>
      <c r="AL646" s="52">
        <v>1</v>
      </c>
      <c r="AM646" s="52" t="s">
        <v>837</v>
      </c>
      <c r="AO646" s="41">
        <v>3</v>
      </c>
      <c r="AP646" s="42">
        <f t="shared" si="41"/>
        <v>2340</v>
      </c>
      <c r="AR646" s="9">
        <v>1</v>
      </c>
      <c r="AS646" s="9">
        <v>1</v>
      </c>
      <c r="AT646" s="9">
        <v>1</v>
      </c>
      <c r="AV646" s="41">
        <v>0</v>
      </c>
      <c r="AX646" s="41">
        <v>0</v>
      </c>
      <c r="AY646" s="42">
        <f t="shared" si="42"/>
        <v>0</v>
      </c>
      <c r="BE646" s="41">
        <v>0</v>
      </c>
      <c r="BF646" s="1" t="s">
        <v>175</v>
      </c>
      <c r="BG646" s="42">
        <f t="shared" si="43"/>
        <v>0</v>
      </c>
      <c r="BM646" s="65" t="s">
        <v>96</v>
      </c>
      <c r="BN646" s="41">
        <v>1</v>
      </c>
      <c r="BO646" s="41">
        <v>1</v>
      </c>
      <c r="BP646" s="52">
        <v>0</v>
      </c>
      <c r="BQ646" t="s">
        <v>177</v>
      </c>
      <c r="BR646" t="s">
        <v>842</v>
      </c>
    </row>
    <row r="647" spans="2:71" x14ac:dyDescent="0.25">
      <c r="B647" s="2">
        <v>642</v>
      </c>
      <c r="C647" s="41">
        <v>1</v>
      </c>
      <c r="D647" s="41">
        <v>0</v>
      </c>
      <c r="E647" s="41">
        <v>5</v>
      </c>
      <c r="F647" s="29" t="s">
        <v>88</v>
      </c>
      <c r="G647" t="s">
        <v>248</v>
      </c>
      <c r="H647" t="s">
        <v>255</v>
      </c>
      <c r="J647" s="41">
        <v>0</v>
      </c>
      <c r="R647" s="41">
        <v>0</v>
      </c>
      <c r="S647" s="41">
        <v>1</v>
      </c>
      <c r="T647" s="41">
        <v>1</v>
      </c>
      <c r="U647" s="41">
        <v>0</v>
      </c>
      <c r="V647" s="41">
        <v>1</v>
      </c>
      <c r="W647" s="41">
        <v>1</v>
      </c>
      <c r="X647" s="41">
        <v>2</v>
      </c>
      <c r="Y647" s="41">
        <v>0</v>
      </c>
      <c r="Z647" s="41">
        <v>4</v>
      </c>
      <c r="AA647" s="41">
        <v>4</v>
      </c>
      <c r="AC647" s="74">
        <f t="shared" si="40"/>
        <v>0</v>
      </c>
      <c r="AK647" s="52">
        <v>1</v>
      </c>
      <c r="AN647" s="41">
        <v>1</v>
      </c>
      <c r="AO647" s="41">
        <v>1</v>
      </c>
      <c r="AP647" s="42">
        <f t="shared" si="41"/>
        <v>2000</v>
      </c>
      <c r="AR647" s="9">
        <v>1</v>
      </c>
      <c r="AV647" s="41">
        <v>0</v>
      </c>
      <c r="AW647" s="41">
        <v>1</v>
      </c>
      <c r="AX647" s="41">
        <v>0</v>
      </c>
      <c r="AY647" s="42">
        <f t="shared" si="42"/>
        <v>0</v>
      </c>
      <c r="BE647" s="41">
        <v>0</v>
      </c>
      <c r="BG647" s="42">
        <f t="shared" si="43"/>
        <v>0</v>
      </c>
      <c r="BM647" s="65" t="s">
        <v>96</v>
      </c>
      <c r="BN647" s="41">
        <v>2</v>
      </c>
      <c r="BO647" s="41">
        <v>0</v>
      </c>
      <c r="BP647" s="52">
        <v>0</v>
      </c>
      <c r="BQ647" t="s">
        <v>636</v>
      </c>
      <c r="BR647" t="s">
        <v>838</v>
      </c>
    </row>
    <row r="648" spans="2:71" x14ac:dyDescent="0.25">
      <c r="B648" s="2">
        <v>643</v>
      </c>
      <c r="C648" s="41">
        <v>1</v>
      </c>
      <c r="D648" s="41">
        <v>1</v>
      </c>
      <c r="E648" s="41">
        <v>4</v>
      </c>
      <c r="F648" s="29" t="s">
        <v>178</v>
      </c>
      <c r="G648" t="s">
        <v>179</v>
      </c>
      <c r="J648" s="41">
        <v>0</v>
      </c>
      <c r="O648" s="43">
        <v>1</v>
      </c>
      <c r="Q648" s="61">
        <v>1</v>
      </c>
      <c r="R648" s="41">
        <v>0</v>
      </c>
      <c r="S648" s="41">
        <v>1</v>
      </c>
      <c r="T648" s="41">
        <v>1</v>
      </c>
      <c r="U648" s="41">
        <v>0</v>
      </c>
      <c r="W648" s="41">
        <v>0</v>
      </c>
      <c r="AA648" s="41">
        <v>3</v>
      </c>
      <c r="AB648" s="41">
        <v>0</v>
      </c>
      <c r="AC648" s="74">
        <f t="shared" si="40"/>
        <v>0</v>
      </c>
      <c r="AH648" s="52">
        <v>0</v>
      </c>
      <c r="AI648" s="52">
        <v>0</v>
      </c>
      <c r="AK648" s="52">
        <v>1</v>
      </c>
      <c r="AL648" s="52">
        <v>1</v>
      </c>
      <c r="AM648" s="52" t="s">
        <v>201</v>
      </c>
      <c r="AN648" s="41">
        <v>1</v>
      </c>
      <c r="AO648" s="41">
        <v>2</v>
      </c>
      <c r="AP648" s="42">
        <f t="shared" si="41"/>
        <v>2340</v>
      </c>
      <c r="AR648" s="9">
        <v>1</v>
      </c>
      <c r="AS648" s="9">
        <v>1</v>
      </c>
      <c r="AT648" s="9">
        <v>1</v>
      </c>
      <c r="AV648" s="41">
        <v>0</v>
      </c>
      <c r="AY648" s="42">
        <f t="shared" si="42"/>
        <v>0</v>
      </c>
      <c r="BG648" s="42">
        <f t="shared" si="43"/>
        <v>0</v>
      </c>
      <c r="BN648" s="41">
        <v>1</v>
      </c>
    </row>
    <row r="649" spans="2:71" x14ac:dyDescent="0.25">
      <c r="B649" s="2">
        <v>644</v>
      </c>
      <c r="C649" s="41">
        <v>1</v>
      </c>
      <c r="D649" s="41">
        <v>1</v>
      </c>
      <c r="E649" s="41">
        <v>5</v>
      </c>
      <c r="F649" s="29" t="s">
        <v>88</v>
      </c>
      <c r="G649" t="s">
        <v>198</v>
      </c>
      <c r="H649" t="s">
        <v>144</v>
      </c>
      <c r="J649" s="41">
        <v>0</v>
      </c>
      <c r="R649" s="41">
        <v>0</v>
      </c>
      <c r="S649" s="41">
        <v>1</v>
      </c>
      <c r="T649" s="41">
        <v>1</v>
      </c>
      <c r="U649" s="41">
        <v>0</v>
      </c>
      <c r="W649" s="41">
        <v>1</v>
      </c>
      <c r="X649" s="41">
        <v>1</v>
      </c>
      <c r="Y649" s="41">
        <v>0</v>
      </c>
      <c r="AA649" s="41">
        <v>2</v>
      </c>
      <c r="AC649" s="74">
        <f t="shared" si="40"/>
        <v>0</v>
      </c>
      <c r="AK649" s="52">
        <v>1</v>
      </c>
      <c r="AL649" s="52">
        <v>1</v>
      </c>
      <c r="AM649" s="52" t="s">
        <v>839</v>
      </c>
      <c r="AN649" s="41">
        <v>0</v>
      </c>
      <c r="AO649" s="41">
        <v>2</v>
      </c>
      <c r="AP649" s="42">
        <f t="shared" si="41"/>
        <v>2000</v>
      </c>
      <c r="AR649" s="9">
        <v>1</v>
      </c>
      <c r="AV649" s="41">
        <v>1</v>
      </c>
      <c r="AW649" s="41">
        <v>1</v>
      </c>
      <c r="AX649" s="41">
        <v>0</v>
      </c>
      <c r="AY649" s="42">
        <f t="shared" si="42"/>
        <v>0</v>
      </c>
      <c r="BE649" s="41">
        <v>0</v>
      </c>
      <c r="BG649" s="42">
        <f t="shared" si="43"/>
        <v>10000</v>
      </c>
      <c r="BH649" s="13">
        <v>1</v>
      </c>
      <c r="BM649" s="65">
        <v>0</v>
      </c>
      <c r="BN649" s="41">
        <v>2</v>
      </c>
    </row>
    <row r="650" spans="2:71" x14ac:dyDescent="0.25">
      <c r="B650" s="2">
        <v>645</v>
      </c>
      <c r="C650" s="41">
        <v>1</v>
      </c>
      <c r="D650" s="41">
        <v>1</v>
      </c>
      <c r="E650" s="41">
        <v>4</v>
      </c>
      <c r="F650" s="29" t="s">
        <v>79</v>
      </c>
      <c r="G650" t="s">
        <v>758</v>
      </c>
      <c r="H650" t="s">
        <v>94</v>
      </c>
      <c r="J650" s="41">
        <v>0</v>
      </c>
      <c r="L650" s="43">
        <v>1</v>
      </c>
      <c r="N650" s="43">
        <v>1</v>
      </c>
      <c r="O650" s="43">
        <v>1</v>
      </c>
      <c r="Q650" s="61">
        <v>1</v>
      </c>
      <c r="R650" s="41">
        <v>0</v>
      </c>
      <c r="S650" s="41">
        <v>4</v>
      </c>
      <c r="T650" s="41">
        <v>2</v>
      </c>
      <c r="U650" s="41">
        <v>1</v>
      </c>
      <c r="V650" s="41">
        <v>2</v>
      </c>
      <c r="W650" s="41">
        <v>0</v>
      </c>
      <c r="Y650" s="41">
        <v>0</v>
      </c>
      <c r="Z650" s="41">
        <v>4</v>
      </c>
      <c r="AA650" s="41">
        <v>1</v>
      </c>
      <c r="AB650" s="41">
        <v>0</v>
      </c>
      <c r="AC650" s="74">
        <f t="shared" ref="AC650:AC713" si="44">IF(AD650,1000,0)+IF(AE650,200,0)+IF(AF650,30,0)+IF(AG650=1,4,0)</f>
        <v>4</v>
      </c>
      <c r="AG650" s="61">
        <v>1</v>
      </c>
      <c r="AH650" s="52">
        <v>0</v>
      </c>
      <c r="AI650" s="52">
        <v>0</v>
      </c>
      <c r="AJ650" s="52">
        <v>0</v>
      </c>
      <c r="AK650" s="52">
        <v>1</v>
      </c>
      <c r="AL650" s="52">
        <v>1</v>
      </c>
      <c r="AM650" s="52" t="s">
        <v>840</v>
      </c>
      <c r="AN650" s="41">
        <v>0</v>
      </c>
      <c r="AO650" s="41">
        <v>2</v>
      </c>
      <c r="AP650" s="42">
        <f t="shared" ref="AP650:AP713" si="45">IF(AQ650,10000,0)+IF(AR650,2000,0)+IF(AS650,300,0)+IF(AT650=1,40,0)+IF(AU650=1,5,0)</f>
        <v>40</v>
      </c>
      <c r="AT650" s="9">
        <v>1</v>
      </c>
      <c r="AV650" s="41">
        <v>0</v>
      </c>
      <c r="AX650" s="41">
        <v>0</v>
      </c>
      <c r="AY650" s="42">
        <f t="shared" ref="AY650:AY713" si="46">IF(AZ650,10000,0)+IF(BA650,2000,0)+IF(BB650,300,0)+IF(BC650=1,40,0)+IF(BD650=1,5,0)</f>
        <v>0</v>
      </c>
      <c r="BE650" s="41">
        <v>0</v>
      </c>
      <c r="BG650" s="42">
        <f t="shared" si="43"/>
        <v>0</v>
      </c>
      <c r="BN650" s="41">
        <v>1</v>
      </c>
      <c r="BO650" s="41">
        <v>1</v>
      </c>
      <c r="BP650" s="52">
        <v>1</v>
      </c>
      <c r="BQ650" t="s">
        <v>177</v>
      </c>
      <c r="BR650" t="s">
        <v>841</v>
      </c>
    </row>
    <row r="651" spans="2:71" x14ac:dyDescent="0.25">
      <c r="B651" s="2">
        <v>646</v>
      </c>
      <c r="C651" s="41">
        <v>1</v>
      </c>
      <c r="D651" s="41">
        <v>0</v>
      </c>
      <c r="E651" s="41">
        <v>5</v>
      </c>
      <c r="F651" s="29" t="s">
        <v>79</v>
      </c>
      <c r="G651" t="s">
        <v>80</v>
      </c>
      <c r="J651" s="41">
        <v>0</v>
      </c>
      <c r="R651" s="41">
        <v>0</v>
      </c>
      <c r="U651" s="41">
        <v>0</v>
      </c>
      <c r="AC651" s="74">
        <f t="shared" si="44"/>
        <v>0</v>
      </c>
      <c r="AI651" s="52">
        <v>0</v>
      </c>
      <c r="AJ651" s="52">
        <v>0</v>
      </c>
      <c r="AK651" s="52">
        <v>1</v>
      </c>
      <c r="AN651" s="41">
        <v>0</v>
      </c>
      <c r="AO651" s="41">
        <v>3</v>
      </c>
      <c r="AP651" s="42">
        <f t="shared" si="45"/>
        <v>0</v>
      </c>
      <c r="AV651" s="41">
        <v>0</v>
      </c>
      <c r="AW651" s="41">
        <v>1</v>
      </c>
      <c r="AX651" s="41">
        <v>1</v>
      </c>
      <c r="AY651" s="42">
        <f t="shared" si="46"/>
        <v>2000</v>
      </c>
      <c r="BA651" s="9">
        <v>1</v>
      </c>
      <c r="BE651" s="41">
        <v>0</v>
      </c>
      <c r="BG651" s="42">
        <f t="shared" si="43"/>
        <v>0</v>
      </c>
      <c r="BN651" s="41">
        <v>3</v>
      </c>
      <c r="BO651" s="51" t="s">
        <v>91</v>
      </c>
      <c r="BQ651" t="s">
        <v>185</v>
      </c>
      <c r="BR651" t="s">
        <v>842</v>
      </c>
    </row>
    <row r="652" spans="2:71" x14ac:dyDescent="0.25">
      <c r="B652" s="2">
        <v>647</v>
      </c>
      <c r="C652" s="41">
        <v>1</v>
      </c>
      <c r="D652" s="41">
        <v>0</v>
      </c>
      <c r="E652" s="41">
        <v>4</v>
      </c>
      <c r="F652" s="29" t="s">
        <v>88</v>
      </c>
      <c r="G652" t="s">
        <v>150</v>
      </c>
      <c r="J652" s="41">
        <v>0</v>
      </c>
      <c r="W652" s="41">
        <v>0</v>
      </c>
      <c r="AC652" s="74">
        <f t="shared" si="44"/>
        <v>0</v>
      </c>
      <c r="AK652" s="52">
        <v>1</v>
      </c>
      <c r="AL652" s="52">
        <v>0</v>
      </c>
      <c r="AM652" s="52">
        <v>2005</v>
      </c>
      <c r="AN652" s="41">
        <v>1</v>
      </c>
      <c r="AP652" s="42">
        <f t="shared" si="45"/>
        <v>0</v>
      </c>
      <c r="AV652" s="41">
        <v>0</v>
      </c>
      <c r="AX652" s="41">
        <v>1</v>
      </c>
      <c r="AY652" s="42">
        <f t="shared" si="46"/>
        <v>10000</v>
      </c>
      <c r="AZ652" s="60">
        <v>1</v>
      </c>
      <c r="BE652" s="41">
        <v>1</v>
      </c>
      <c r="BG652" s="42">
        <f t="shared" ref="BG652:BG715" si="47">IF(BH652,10000,0)+IF(BI652,2000,0)+IF(BJ652,300,0)+IF(BK652=1,40,0)+IF(BL652=1,5,0)</f>
        <v>0</v>
      </c>
    </row>
    <row r="653" spans="2:71" x14ac:dyDescent="0.25">
      <c r="B653" s="91">
        <v>648</v>
      </c>
      <c r="C653" s="41">
        <v>1</v>
      </c>
      <c r="D653" s="41">
        <v>0</v>
      </c>
      <c r="E653" s="41">
        <v>5</v>
      </c>
      <c r="F653" s="29" t="s">
        <v>84</v>
      </c>
      <c r="G653" t="s">
        <v>843</v>
      </c>
      <c r="J653" s="41">
        <v>0</v>
      </c>
      <c r="W653" s="41">
        <v>0</v>
      </c>
      <c r="Y653" s="41">
        <v>0</v>
      </c>
      <c r="AC653" s="74">
        <f t="shared" si="44"/>
        <v>0</v>
      </c>
      <c r="AK653" s="52">
        <v>1</v>
      </c>
      <c r="AL653" s="52">
        <v>1</v>
      </c>
      <c r="AM653" s="52">
        <v>1980</v>
      </c>
      <c r="AN653" s="41">
        <v>0</v>
      </c>
      <c r="AP653" s="42">
        <f t="shared" si="45"/>
        <v>5</v>
      </c>
      <c r="AU653" s="98">
        <v>1</v>
      </c>
      <c r="AV653" s="41">
        <v>0</v>
      </c>
      <c r="AX653" s="41">
        <v>1</v>
      </c>
      <c r="AY653" s="42">
        <f t="shared" si="46"/>
        <v>2000</v>
      </c>
      <c r="BA653" s="9">
        <v>1</v>
      </c>
      <c r="BE653" s="41">
        <v>0</v>
      </c>
      <c r="BF653" s="1" t="s">
        <v>169</v>
      </c>
      <c r="BG653" s="42">
        <f t="shared" si="47"/>
        <v>0</v>
      </c>
      <c r="BM653" s="65" t="s">
        <v>96</v>
      </c>
      <c r="BN653" s="41">
        <v>2</v>
      </c>
      <c r="BO653" s="41">
        <v>0</v>
      </c>
      <c r="BP653" s="52">
        <v>0</v>
      </c>
      <c r="BQ653" t="s">
        <v>185</v>
      </c>
      <c r="BR653" t="s">
        <v>333</v>
      </c>
    </row>
    <row r="654" spans="2:71" x14ac:dyDescent="0.25">
      <c r="B654" s="2">
        <v>649</v>
      </c>
      <c r="C654" s="41">
        <v>1</v>
      </c>
      <c r="D654" s="41">
        <v>0</v>
      </c>
      <c r="E654" s="41">
        <v>5</v>
      </c>
      <c r="F654" s="29" t="s">
        <v>79</v>
      </c>
      <c r="H654" t="s">
        <v>844</v>
      </c>
      <c r="J654" s="41">
        <v>0</v>
      </c>
      <c r="W654" s="41">
        <v>1</v>
      </c>
      <c r="X654" s="41">
        <v>5</v>
      </c>
      <c r="Y654" s="41">
        <v>1</v>
      </c>
      <c r="Z654" s="41">
        <v>3</v>
      </c>
      <c r="AA654" s="41">
        <v>3</v>
      </c>
      <c r="AC654" s="74">
        <f t="shared" si="44"/>
        <v>0</v>
      </c>
      <c r="AK654" s="52">
        <v>1</v>
      </c>
      <c r="AL654" s="52">
        <v>0</v>
      </c>
      <c r="AM654" s="52" t="s">
        <v>845</v>
      </c>
      <c r="AN654" s="41">
        <v>1</v>
      </c>
      <c r="AO654" s="41">
        <v>1</v>
      </c>
      <c r="AP654" s="42">
        <f t="shared" si="45"/>
        <v>2000</v>
      </c>
      <c r="AR654" s="9">
        <v>1</v>
      </c>
      <c r="AV654" s="41">
        <v>0</v>
      </c>
      <c r="AX654" s="41">
        <v>0</v>
      </c>
      <c r="AY654" s="42">
        <f t="shared" si="46"/>
        <v>0</v>
      </c>
      <c r="BE654" s="41">
        <v>0</v>
      </c>
      <c r="BF654" s="1">
        <v>0</v>
      </c>
      <c r="BG654" s="42">
        <f t="shared" si="47"/>
        <v>2000</v>
      </c>
      <c r="BI654" s="9">
        <v>1</v>
      </c>
      <c r="BM654" s="65" t="s">
        <v>96</v>
      </c>
      <c r="BN654" s="41">
        <v>1</v>
      </c>
      <c r="BO654" s="41">
        <v>1</v>
      </c>
      <c r="BP654" s="52">
        <v>1</v>
      </c>
      <c r="BQ654" t="s">
        <v>185</v>
      </c>
      <c r="BR654" t="s">
        <v>89</v>
      </c>
    </row>
    <row r="655" spans="2:71" x14ac:dyDescent="0.25">
      <c r="B655" s="2">
        <v>650</v>
      </c>
      <c r="C655" s="41">
        <v>1</v>
      </c>
      <c r="E655" s="41">
        <v>3</v>
      </c>
      <c r="F655" s="29" t="s">
        <v>88</v>
      </c>
      <c r="G655" t="s">
        <v>261</v>
      </c>
      <c r="H655" t="s">
        <v>506</v>
      </c>
      <c r="J655" s="41">
        <v>0</v>
      </c>
      <c r="K655" s="60">
        <v>1</v>
      </c>
      <c r="L655" s="43">
        <v>1</v>
      </c>
      <c r="M655" s="43">
        <v>1</v>
      </c>
      <c r="R655" s="41">
        <v>0</v>
      </c>
      <c r="T655" s="41">
        <v>1</v>
      </c>
      <c r="U655" s="41">
        <v>1</v>
      </c>
      <c r="V655" s="41">
        <v>1</v>
      </c>
      <c r="W655" s="41">
        <v>0</v>
      </c>
      <c r="Y655" s="41">
        <v>0</v>
      </c>
      <c r="AC655" s="74">
        <f t="shared" si="44"/>
        <v>0</v>
      </c>
      <c r="AK655" s="52">
        <v>1</v>
      </c>
      <c r="AL655" s="52">
        <v>1</v>
      </c>
      <c r="AM655" s="52" t="s">
        <v>846</v>
      </c>
      <c r="AN655" s="41">
        <v>1</v>
      </c>
      <c r="AO655" s="41">
        <v>1</v>
      </c>
      <c r="AP655" s="42">
        <f t="shared" si="45"/>
        <v>40</v>
      </c>
      <c r="AT655" s="9">
        <v>1</v>
      </c>
      <c r="AV655" s="41">
        <v>0</v>
      </c>
      <c r="AW655" s="41">
        <v>1</v>
      </c>
      <c r="AX655" s="41">
        <v>1</v>
      </c>
      <c r="AY655" s="42">
        <f t="shared" si="46"/>
        <v>300</v>
      </c>
      <c r="BB655" s="9">
        <v>1</v>
      </c>
      <c r="BE655" s="41">
        <v>0</v>
      </c>
      <c r="BG655" s="42">
        <f t="shared" si="47"/>
        <v>0</v>
      </c>
      <c r="BN655" s="41">
        <v>3</v>
      </c>
      <c r="BO655" s="41">
        <v>1</v>
      </c>
      <c r="BP655" s="52">
        <v>0</v>
      </c>
      <c r="BQ655" t="s">
        <v>185</v>
      </c>
      <c r="BR655" t="s">
        <v>847</v>
      </c>
    </row>
    <row r="656" spans="2:71" x14ac:dyDescent="0.25">
      <c r="B656" s="2">
        <v>651</v>
      </c>
      <c r="C656" s="41">
        <v>1</v>
      </c>
      <c r="D656" s="41">
        <v>1</v>
      </c>
      <c r="E656" s="41">
        <v>4</v>
      </c>
      <c r="F656" s="29" t="s">
        <v>79</v>
      </c>
      <c r="G656" t="s">
        <v>848</v>
      </c>
      <c r="H656" t="s">
        <v>849</v>
      </c>
      <c r="J656" s="41">
        <v>1</v>
      </c>
      <c r="Q656" s="61">
        <v>1</v>
      </c>
      <c r="R656" s="41">
        <v>0</v>
      </c>
      <c r="S656" s="41">
        <v>2</v>
      </c>
      <c r="T656" s="41">
        <v>1</v>
      </c>
      <c r="U656" s="41">
        <v>0</v>
      </c>
      <c r="W656" s="41">
        <v>1</v>
      </c>
      <c r="X656" s="41">
        <v>1</v>
      </c>
      <c r="Y656" s="41">
        <v>0</v>
      </c>
      <c r="AA656" s="41">
        <v>1</v>
      </c>
      <c r="AB656" s="41">
        <v>1</v>
      </c>
      <c r="AC656" s="74">
        <f t="shared" si="44"/>
        <v>1230</v>
      </c>
      <c r="AD656" s="60">
        <v>1</v>
      </c>
      <c r="AE656" s="43">
        <v>1</v>
      </c>
      <c r="AF656" s="43">
        <v>1</v>
      </c>
      <c r="AH656" s="52">
        <v>1</v>
      </c>
      <c r="AI656" s="52">
        <v>0</v>
      </c>
      <c r="AK656" s="52">
        <v>1</v>
      </c>
      <c r="AL656" s="52">
        <v>1</v>
      </c>
      <c r="AM656" s="52">
        <v>1986</v>
      </c>
      <c r="AN656" s="41">
        <v>0</v>
      </c>
      <c r="AO656" s="41">
        <v>1</v>
      </c>
      <c r="AP656" s="42">
        <f t="shared" si="45"/>
        <v>40</v>
      </c>
      <c r="AT656" s="9">
        <v>1</v>
      </c>
      <c r="AV656" s="41">
        <v>1</v>
      </c>
      <c r="AW656" s="41">
        <v>1</v>
      </c>
      <c r="AX656" s="41">
        <v>0</v>
      </c>
      <c r="AY656" s="42">
        <f t="shared" si="46"/>
        <v>0</v>
      </c>
      <c r="BE656" s="41">
        <v>0</v>
      </c>
      <c r="BG656" s="42">
        <f t="shared" si="47"/>
        <v>2340</v>
      </c>
      <c r="BI656" s="9">
        <v>1</v>
      </c>
      <c r="BJ656" s="9">
        <v>1</v>
      </c>
      <c r="BK656" s="9">
        <v>1</v>
      </c>
      <c r="BM656" s="65">
        <v>0</v>
      </c>
      <c r="BN656" s="41">
        <v>1</v>
      </c>
      <c r="BO656" s="41">
        <v>1</v>
      </c>
      <c r="BP656" s="52">
        <v>0</v>
      </c>
      <c r="BQ656" s="107" t="s">
        <v>177</v>
      </c>
    </row>
    <row r="657" spans="2:71" s="20" customFormat="1" x14ac:dyDescent="0.25">
      <c r="B657" s="15">
        <v>652</v>
      </c>
      <c r="C657" s="51">
        <v>1</v>
      </c>
      <c r="D657" s="51">
        <v>1</v>
      </c>
      <c r="E657" s="51">
        <v>4</v>
      </c>
      <c r="F657" s="24" t="s">
        <v>79</v>
      </c>
      <c r="G657" s="20" t="s">
        <v>850</v>
      </c>
      <c r="H657" s="20" t="s">
        <v>180</v>
      </c>
      <c r="J657" s="51">
        <v>1</v>
      </c>
      <c r="K657" s="62"/>
      <c r="L657" s="63"/>
      <c r="M657" s="63"/>
      <c r="N657" s="63"/>
      <c r="O657" s="63"/>
      <c r="P657" s="63"/>
      <c r="Q657" s="64">
        <v>1</v>
      </c>
      <c r="R657" s="51">
        <v>0</v>
      </c>
      <c r="S657" s="51">
        <v>1</v>
      </c>
      <c r="T657" s="51">
        <v>1</v>
      </c>
      <c r="U657" s="51">
        <v>0</v>
      </c>
      <c r="V657" s="51"/>
      <c r="W657" s="51">
        <v>0</v>
      </c>
      <c r="X657" s="51"/>
      <c r="Y657" s="51"/>
      <c r="Z657" s="51"/>
      <c r="AA657" s="51">
        <v>1</v>
      </c>
      <c r="AB657" s="51">
        <v>1</v>
      </c>
      <c r="AC657" s="74">
        <f t="shared" si="44"/>
        <v>30</v>
      </c>
      <c r="AD657" s="62"/>
      <c r="AE657" s="63"/>
      <c r="AF657" s="63">
        <v>1</v>
      </c>
      <c r="AG657" s="64"/>
      <c r="AH657" s="76">
        <v>1</v>
      </c>
      <c r="AI657" s="76">
        <v>1</v>
      </c>
      <c r="AJ657" s="76"/>
      <c r="AK657" s="76">
        <v>1</v>
      </c>
      <c r="AL657" s="76">
        <v>1</v>
      </c>
      <c r="AM657" s="76" t="s">
        <v>851</v>
      </c>
      <c r="AN657" s="51">
        <v>0</v>
      </c>
      <c r="AO657" s="51" t="s">
        <v>263</v>
      </c>
      <c r="AP657" s="42">
        <f t="shared" si="45"/>
        <v>40</v>
      </c>
      <c r="AQ657" s="19"/>
      <c r="AR657" s="19"/>
      <c r="AS657" s="19"/>
      <c r="AT657" s="19">
        <v>1</v>
      </c>
      <c r="AU657" s="17"/>
      <c r="AV657" s="51">
        <v>1</v>
      </c>
      <c r="AW657" s="51">
        <v>1</v>
      </c>
      <c r="AX657" s="51">
        <v>0</v>
      </c>
      <c r="AY657" s="42">
        <f t="shared" si="46"/>
        <v>0</v>
      </c>
      <c r="AZ657" s="62"/>
      <c r="BA657" s="19"/>
      <c r="BB657" s="19"/>
      <c r="BC657" s="19"/>
      <c r="BD657" s="17"/>
      <c r="BE657" s="51"/>
      <c r="BF657" s="16"/>
      <c r="BG657" s="42">
        <f t="shared" si="47"/>
        <v>10000</v>
      </c>
      <c r="BH657" s="18">
        <v>1</v>
      </c>
      <c r="BI657" s="19"/>
      <c r="BJ657" s="19"/>
      <c r="BK657" s="19"/>
      <c r="BL657" s="17"/>
      <c r="BM657" s="67">
        <v>0</v>
      </c>
      <c r="BN657" s="51" t="s">
        <v>263</v>
      </c>
      <c r="BO657" s="51" t="s">
        <v>91</v>
      </c>
      <c r="BP657" s="76">
        <v>1</v>
      </c>
      <c r="BQ657" s="20" t="s">
        <v>185</v>
      </c>
    </row>
    <row r="658" spans="2:71" x14ac:dyDescent="0.25">
      <c r="B658" s="15">
        <v>653</v>
      </c>
      <c r="C658" s="41">
        <v>1</v>
      </c>
      <c r="D658" s="41">
        <v>1</v>
      </c>
      <c r="E658" s="41">
        <v>4</v>
      </c>
      <c r="F658" s="29" t="s">
        <v>79</v>
      </c>
      <c r="G658" t="s">
        <v>852</v>
      </c>
      <c r="H658" t="s">
        <v>89</v>
      </c>
      <c r="J658" s="41">
        <v>0</v>
      </c>
      <c r="W658" s="51">
        <v>0</v>
      </c>
      <c r="X658" s="51"/>
      <c r="Y658" s="51">
        <v>0</v>
      </c>
      <c r="AA658" s="41">
        <v>2</v>
      </c>
      <c r="AC658" s="74">
        <f t="shared" si="44"/>
        <v>0</v>
      </c>
      <c r="AK658" s="52">
        <v>1</v>
      </c>
      <c r="AL658" s="52">
        <v>1</v>
      </c>
      <c r="AM658" s="52" t="s">
        <v>197</v>
      </c>
      <c r="AN658" s="41" t="s">
        <v>101</v>
      </c>
      <c r="AO658" s="41">
        <v>3</v>
      </c>
      <c r="AP658" s="42">
        <f t="shared" si="45"/>
        <v>2040</v>
      </c>
      <c r="AR658" s="9">
        <v>1</v>
      </c>
      <c r="AT658" s="9">
        <v>1</v>
      </c>
      <c r="AV658" s="41">
        <v>0</v>
      </c>
      <c r="AX658" s="41">
        <v>0</v>
      </c>
      <c r="AY658" s="42">
        <f t="shared" si="46"/>
        <v>0</v>
      </c>
      <c r="BE658" s="41">
        <v>0</v>
      </c>
      <c r="BG658" s="42">
        <f t="shared" si="47"/>
        <v>0</v>
      </c>
      <c r="BN658" s="41">
        <v>3</v>
      </c>
      <c r="BO658" s="41">
        <v>0</v>
      </c>
      <c r="BP658" s="52">
        <v>1</v>
      </c>
      <c r="BQ658" t="s">
        <v>185</v>
      </c>
    </row>
    <row r="659" spans="2:71" x14ac:dyDescent="0.25">
      <c r="B659" s="15">
        <v>654</v>
      </c>
      <c r="C659" s="41">
        <v>1</v>
      </c>
      <c r="D659" s="41">
        <v>1</v>
      </c>
      <c r="E659" s="41">
        <v>5</v>
      </c>
      <c r="F659" s="29" t="s">
        <v>79</v>
      </c>
      <c r="H659" s="90" t="s">
        <v>853</v>
      </c>
      <c r="J659" s="41">
        <v>0</v>
      </c>
      <c r="W659" s="41">
        <v>1</v>
      </c>
      <c r="X659" s="41">
        <v>2</v>
      </c>
      <c r="AC659" s="74">
        <f t="shared" si="44"/>
        <v>0</v>
      </c>
      <c r="AK659" s="52">
        <v>1</v>
      </c>
      <c r="AL659" s="52">
        <v>1</v>
      </c>
      <c r="AM659" s="52">
        <v>1976</v>
      </c>
      <c r="AN659" s="41">
        <v>0</v>
      </c>
      <c r="AO659" s="41">
        <v>1</v>
      </c>
      <c r="AP659" s="42">
        <f t="shared" si="45"/>
        <v>2000</v>
      </c>
      <c r="AR659" s="9">
        <v>1</v>
      </c>
      <c r="AV659" s="41">
        <v>1</v>
      </c>
      <c r="AW659" s="41">
        <v>1</v>
      </c>
      <c r="AX659" s="41">
        <v>0</v>
      </c>
      <c r="AY659" s="42">
        <f t="shared" si="46"/>
        <v>0</v>
      </c>
      <c r="BE659" s="41">
        <v>1</v>
      </c>
      <c r="BG659" s="42">
        <f t="shared" si="47"/>
        <v>5</v>
      </c>
      <c r="BL659" s="10">
        <v>1</v>
      </c>
      <c r="BM659" s="65">
        <v>0</v>
      </c>
      <c r="BN659" s="41">
        <v>3</v>
      </c>
      <c r="BO659" s="41">
        <v>1</v>
      </c>
      <c r="BP659" s="52">
        <v>0</v>
      </c>
      <c r="BQ659" t="s">
        <v>185</v>
      </c>
      <c r="BR659" t="s">
        <v>89</v>
      </c>
    </row>
    <row r="660" spans="2:71" x14ac:dyDescent="0.25">
      <c r="B660" s="2">
        <v>655</v>
      </c>
      <c r="C660" s="41">
        <v>1</v>
      </c>
      <c r="D660" s="41">
        <v>0</v>
      </c>
      <c r="E660" s="41">
        <v>5</v>
      </c>
      <c r="F660" s="29" t="s">
        <v>88</v>
      </c>
      <c r="G660" t="s">
        <v>295</v>
      </c>
      <c r="J660" s="41">
        <v>0</v>
      </c>
      <c r="M660" s="43">
        <v>1</v>
      </c>
      <c r="N660" s="43">
        <v>1</v>
      </c>
      <c r="S660" s="41">
        <v>1</v>
      </c>
      <c r="T660" s="41">
        <v>1</v>
      </c>
      <c r="U660" s="41">
        <v>0</v>
      </c>
      <c r="W660" s="41">
        <v>1</v>
      </c>
      <c r="X660" s="41">
        <v>1</v>
      </c>
      <c r="Y660" s="41">
        <v>0</v>
      </c>
      <c r="AA660" s="41">
        <v>4</v>
      </c>
      <c r="AB660" s="41">
        <v>0</v>
      </c>
      <c r="AC660" s="74">
        <f t="shared" si="44"/>
        <v>0</v>
      </c>
      <c r="AH660" s="52">
        <v>0</v>
      </c>
      <c r="AI660" s="52">
        <v>0</v>
      </c>
      <c r="AK660" s="52">
        <v>1</v>
      </c>
      <c r="AL660" s="52">
        <v>1</v>
      </c>
      <c r="AM660" s="52">
        <v>1982</v>
      </c>
      <c r="AN660" s="41">
        <v>1</v>
      </c>
      <c r="AO660" s="41">
        <v>1</v>
      </c>
      <c r="AP660" s="42">
        <f t="shared" si="45"/>
        <v>0</v>
      </c>
      <c r="AV660" s="41">
        <v>1</v>
      </c>
      <c r="AW660" s="41">
        <v>1</v>
      </c>
      <c r="AX660" s="41">
        <v>0</v>
      </c>
      <c r="AY660" s="42">
        <f t="shared" si="46"/>
        <v>0</v>
      </c>
      <c r="BG660" s="42">
        <f t="shared" si="47"/>
        <v>0</v>
      </c>
      <c r="BM660" s="65">
        <v>0</v>
      </c>
      <c r="BN660" s="41">
        <v>3</v>
      </c>
      <c r="BO660" s="41">
        <v>0</v>
      </c>
      <c r="BP660" s="52">
        <v>0</v>
      </c>
    </row>
    <row r="661" spans="2:71" x14ac:dyDescent="0.25">
      <c r="B661" s="2">
        <v>656</v>
      </c>
      <c r="C661" s="41">
        <v>1</v>
      </c>
      <c r="D661" s="41">
        <v>0</v>
      </c>
      <c r="E661" s="41">
        <v>5</v>
      </c>
      <c r="F661" s="29" t="s">
        <v>88</v>
      </c>
      <c r="G661" t="s">
        <v>349</v>
      </c>
      <c r="J661" s="41">
        <v>0</v>
      </c>
      <c r="K661" s="60">
        <v>1</v>
      </c>
      <c r="M661" s="43">
        <v>1</v>
      </c>
      <c r="N661" s="43">
        <v>1</v>
      </c>
      <c r="Q661" s="61">
        <v>1</v>
      </c>
      <c r="R661" s="41">
        <v>0</v>
      </c>
      <c r="U661" s="41">
        <v>0</v>
      </c>
      <c r="W661" s="41">
        <v>0</v>
      </c>
      <c r="AC661" s="74">
        <f t="shared" si="44"/>
        <v>0</v>
      </c>
      <c r="AK661" s="52">
        <v>1</v>
      </c>
      <c r="AP661" s="42">
        <f t="shared" si="45"/>
        <v>0</v>
      </c>
      <c r="AX661" s="41">
        <v>1</v>
      </c>
      <c r="AY661" s="42">
        <f t="shared" si="46"/>
        <v>2000</v>
      </c>
      <c r="BA661" s="9">
        <v>1</v>
      </c>
      <c r="BG661" s="42">
        <f t="shared" si="47"/>
        <v>0</v>
      </c>
      <c r="BM661" s="65" t="s">
        <v>96</v>
      </c>
      <c r="BN661" s="41">
        <v>3</v>
      </c>
      <c r="BO661" s="41">
        <v>0</v>
      </c>
      <c r="BP661" s="52">
        <v>0</v>
      </c>
      <c r="BQ661" s="106" t="s">
        <v>185</v>
      </c>
      <c r="BR661" t="s">
        <v>854</v>
      </c>
    </row>
    <row r="662" spans="2:71" x14ac:dyDescent="0.25">
      <c r="B662" s="2">
        <v>657</v>
      </c>
      <c r="C662" s="41">
        <v>1</v>
      </c>
      <c r="D662" s="41">
        <v>1</v>
      </c>
      <c r="E662" s="41">
        <v>4</v>
      </c>
      <c r="F662" s="29" t="s">
        <v>88</v>
      </c>
      <c r="G662" t="s">
        <v>160</v>
      </c>
      <c r="J662" s="41">
        <v>0</v>
      </c>
      <c r="K662" s="60">
        <v>1</v>
      </c>
      <c r="O662" s="43">
        <v>1</v>
      </c>
      <c r="R662" s="41">
        <v>0</v>
      </c>
      <c r="S662" s="41">
        <v>1</v>
      </c>
      <c r="T662" s="41">
        <v>1</v>
      </c>
      <c r="U662" s="41">
        <v>0</v>
      </c>
      <c r="W662" s="41">
        <v>0</v>
      </c>
      <c r="Y662" s="41">
        <v>0</v>
      </c>
      <c r="AA662" s="41">
        <v>4</v>
      </c>
      <c r="AC662" s="74">
        <f t="shared" si="44"/>
        <v>0</v>
      </c>
      <c r="AH662" s="52">
        <v>0</v>
      </c>
      <c r="AI662" s="52">
        <v>0</v>
      </c>
      <c r="AJ662" s="52">
        <v>0</v>
      </c>
      <c r="AP662" s="42">
        <f t="shared" si="45"/>
        <v>0</v>
      </c>
      <c r="AY662" s="42">
        <f t="shared" si="46"/>
        <v>0</v>
      </c>
      <c r="BG662" s="42">
        <f t="shared" si="47"/>
        <v>0</v>
      </c>
      <c r="BN662" s="41">
        <v>3</v>
      </c>
      <c r="BO662" s="41">
        <v>1</v>
      </c>
      <c r="BP662" s="52">
        <v>1</v>
      </c>
      <c r="BQ662" t="s">
        <v>636</v>
      </c>
    </row>
    <row r="663" spans="2:71" x14ac:dyDescent="0.25">
      <c r="B663" s="15">
        <v>658</v>
      </c>
      <c r="C663" s="41">
        <v>1</v>
      </c>
      <c r="D663" s="41">
        <v>1</v>
      </c>
      <c r="E663" s="41">
        <v>5</v>
      </c>
      <c r="F663" s="29" t="s">
        <v>88</v>
      </c>
      <c r="G663" t="s">
        <v>158</v>
      </c>
      <c r="H663" t="s">
        <v>855</v>
      </c>
      <c r="J663" s="41">
        <v>0</v>
      </c>
      <c r="W663" s="41">
        <v>0</v>
      </c>
      <c r="Y663" s="41">
        <v>0</v>
      </c>
      <c r="AA663" s="41">
        <v>4</v>
      </c>
      <c r="AC663" s="74">
        <f t="shared" si="44"/>
        <v>0</v>
      </c>
      <c r="AK663" s="52">
        <v>1</v>
      </c>
      <c r="AL663" s="52">
        <v>1</v>
      </c>
      <c r="AM663" s="52">
        <v>1980</v>
      </c>
      <c r="AN663" s="51"/>
      <c r="AO663" s="41">
        <v>2</v>
      </c>
      <c r="AP663" s="42">
        <f t="shared" si="45"/>
        <v>2300</v>
      </c>
      <c r="AR663" s="9">
        <v>1</v>
      </c>
      <c r="AS663" s="9">
        <v>1</v>
      </c>
      <c r="AV663" s="41">
        <v>0</v>
      </c>
      <c r="AX663" s="41">
        <v>0</v>
      </c>
      <c r="AY663" s="42">
        <f t="shared" si="46"/>
        <v>0</v>
      </c>
      <c r="BE663" s="41">
        <v>0</v>
      </c>
      <c r="BF663" s="1" t="s">
        <v>175</v>
      </c>
      <c r="BG663" s="42">
        <f t="shared" si="47"/>
        <v>0</v>
      </c>
      <c r="BM663" s="65">
        <v>0</v>
      </c>
      <c r="BN663" s="41">
        <v>1</v>
      </c>
      <c r="BO663" s="41">
        <v>1</v>
      </c>
      <c r="BP663" s="52">
        <v>0</v>
      </c>
      <c r="BQ663" t="s">
        <v>177</v>
      </c>
      <c r="BR663" t="s">
        <v>856</v>
      </c>
    </row>
    <row r="664" spans="2:71" x14ac:dyDescent="0.25">
      <c r="B664" s="2">
        <v>659</v>
      </c>
      <c r="C664" s="41">
        <v>0</v>
      </c>
      <c r="D664" s="41">
        <v>0</v>
      </c>
      <c r="E664" s="41">
        <v>5</v>
      </c>
      <c r="F664" s="29" t="s">
        <v>88</v>
      </c>
      <c r="G664" t="s">
        <v>857</v>
      </c>
      <c r="H664" t="s">
        <v>858</v>
      </c>
      <c r="J664" s="41">
        <v>0</v>
      </c>
      <c r="R664" s="41">
        <v>0</v>
      </c>
      <c r="S664" s="41">
        <v>1</v>
      </c>
      <c r="T664" s="41">
        <v>1</v>
      </c>
      <c r="V664" s="41">
        <v>2</v>
      </c>
      <c r="W664" s="41">
        <v>1</v>
      </c>
      <c r="X664" s="41">
        <v>1</v>
      </c>
      <c r="Y664" s="41">
        <v>0</v>
      </c>
      <c r="AC664" s="74">
        <f t="shared" si="44"/>
        <v>0</v>
      </c>
      <c r="AK664" s="52">
        <v>1</v>
      </c>
      <c r="AM664" s="52" t="s">
        <v>309</v>
      </c>
      <c r="AN664" s="41">
        <v>0</v>
      </c>
      <c r="AP664" s="42">
        <f t="shared" si="45"/>
        <v>0</v>
      </c>
      <c r="AV664" s="41">
        <v>0</v>
      </c>
      <c r="AX664" s="41">
        <v>0</v>
      </c>
      <c r="AY664" s="42">
        <f t="shared" si="46"/>
        <v>0</v>
      </c>
      <c r="BE664" s="41">
        <v>1</v>
      </c>
      <c r="BF664" s="1" t="s">
        <v>175</v>
      </c>
      <c r="BG664" s="42">
        <f t="shared" si="47"/>
        <v>0</v>
      </c>
      <c r="BN664" s="41">
        <v>2</v>
      </c>
      <c r="BO664" s="41">
        <v>0</v>
      </c>
      <c r="BP664" s="52">
        <v>1</v>
      </c>
      <c r="BQ664" t="s">
        <v>185</v>
      </c>
    </row>
    <row r="665" spans="2:71" x14ac:dyDescent="0.25">
      <c r="B665" s="2">
        <v>660</v>
      </c>
      <c r="C665" s="41">
        <v>1</v>
      </c>
      <c r="D665" s="41">
        <v>0</v>
      </c>
      <c r="E665" s="41">
        <v>5</v>
      </c>
      <c r="F665" s="29" t="s">
        <v>88</v>
      </c>
      <c r="G665" t="s">
        <v>859</v>
      </c>
      <c r="J665" s="41">
        <v>0</v>
      </c>
      <c r="Y665" s="41">
        <v>0</v>
      </c>
      <c r="AA665" s="51">
        <v>2</v>
      </c>
      <c r="AC665" s="74">
        <f t="shared" si="44"/>
        <v>0</v>
      </c>
      <c r="AK665" s="52">
        <v>1</v>
      </c>
      <c r="AL665" s="52">
        <v>1</v>
      </c>
      <c r="AM665" s="52">
        <v>1983</v>
      </c>
      <c r="AN665" s="41" t="s">
        <v>101</v>
      </c>
      <c r="AO665" s="41">
        <v>2</v>
      </c>
      <c r="AP665" s="42">
        <f t="shared" si="45"/>
        <v>2000</v>
      </c>
      <c r="AR665" s="9">
        <v>1</v>
      </c>
      <c r="AV665" s="41">
        <v>0</v>
      </c>
      <c r="AX665" s="41">
        <v>0</v>
      </c>
      <c r="AY665" s="42">
        <f t="shared" si="46"/>
        <v>0</v>
      </c>
      <c r="BE665" s="41">
        <v>0</v>
      </c>
      <c r="BG665" s="42">
        <f t="shared" si="47"/>
        <v>0</v>
      </c>
      <c r="BM665" s="65" t="s">
        <v>96</v>
      </c>
      <c r="BN665" s="41">
        <v>3</v>
      </c>
      <c r="BO665" s="41">
        <v>0</v>
      </c>
      <c r="BP665" s="52">
        <v>0</v>
      </c>
      <c r="BQ665" t="s">
        <v>185</v>
      </c>
    </row>
    <row r="666" spans="2:71" x14ac:dyDescent="0.25">
      <c r="B666" s="2">
        <v>661</v>
      </c>
      <c r="C666" s="41">
        <v>1</v>
      </c>
      <c r="D666" s="41">
        <v>1</v>
      </c>
      <c r="E666" s="41">
        <v>5</v>
      </c>
      <c r="F666" s="29" t="s">
        <v>79</v>
      </c>
      <c r="G666" t="s">
        <v>860</v>
      </c>
      <c r="H666" t="s">
        <v>861</v>
      </c>
      <c r="J666" s="41">
        <v>0</v>
      </c>
      <c r="AB666" s="41">
        <v>0</v>
      </c>
      <c r="AC666" s="74">
        <f t="shared" si="44"/>
        <v>0</v>
      </c>
      <c r="AH666" s="52">
        <v>0</v>
      </c>
      <c r="AI666" s="52">
        <v>0</v>
      </c>
      <c r="AP666" s="42">
        <f t="shared" si="45"/>
        <v>0</v>
      </c>
      <c r="AY666" s="42">
        <f t="shared" si="46"/>
        <v>0</v>
      </c>
      <c r="BG666" s="42">
        <f t="shared" si="47"/>
        <v>0</v>
      </c>
      <c r="BN666" s="41" t="s">
        <v>270</v>
      </c>
      <c r="BO666" s="41">
        <v>1</v>
      </c>
      <c r="BP666" s="52">
        <v>0</v>
      </c>
      <c r="BQ666" t="s">
        <v>185</v>
      </c>
      <c r="BR666" t="s">
        <v>862</v>
      </c>
    </row>
    <row r="667" spans="2:71" x14ac:dyDescent="0.25">
      <c r="B667" s="2">
        <v>662</v>
      </c>
      <c r="C667" s="41">
        <v>1</v>
      </c>
      <c r="D667" s="41">
        <v>0</v>
      </c>
      <c r="E667" s="41">
        <v>4</v>
      </c>
      <c r="F667" s="29" t="s">
        <v>88</v>
      </c>
      <c r="G667" t="s">
        <v>295</v>
      </c>
      <c r="J667" s="41">
        <v>0</v>
      </c>
      <c r="K667" s="60">
        <v>1</v>
      </c>
      <c r="M667" s="43">
        <v>1</v>
      </c>
      <c r="N667" s="43">
        <v>1</v>
      </c>
      <c r="O667" s="43">
        <v>1</v>
      </c>
      <c r="S667" s="41">
        <v>4</v>
      </c>
      <c r="T667" s="41">
        <v>4</v>
      </c>
      <c r="U667" s="41">
        <v>0</v>
      </c>
      <c r="W667" s="41">
        <v>0</v>
      </c>
      <c r="Y667" s="41">
        <v>0</v>
      </c>
      <c r="AA667" s="41">
        <v>4</v>
      </c>
      <c r="AC667" s="74">
        <f t="shared" si="44"/>
        <v>0</v>
      </c>
      <c r="AK667" s="52">
        <v>1</v>
      </c>
      <c r="AM667" s="52" t="s">
        <v>863</v>
      </c>
      <c r="AO667" s="41">
        <v>3</v>
      </c>
      <c r="AP667" s="42">
        <f t="shared" si="45"/>
        <v>5</v>
      </c>
      <c r="AU667" s="10">
        <v>1</v>
      </c>
      <c r="AV667" s="41">
        <v>0</v>
      </c>
      <c r="AX667" s="41">
        <v>0</v>
      </c>
      <c r="AY667" s="42">
        <f t="shared" si="46"/>
        <v>0</v>
      </c>
      <c r="BE667" s="41">
        <v>0</v>
      </c>
      <c r="BF667" s="1">
        <v>0</v>
      </c>
      <c r="BG667" s="42">
        <f t="shared" si="47"/>
        <v>5</v>
      </c>
      <c r="BL667" s="10">
        <v>1</v>
      </c>
      <c r="BM667" s="65" t="s">
        <v>96</v>
      </c>
      <c r="BN667" s="41">
        <v>3</v>
      </c>
      <c r="BO667" s="41">
        <v>0</v>
      </c>
      <c r="BP667" s="52">
        <v>0</v>
      </c>
      <c r="BQ667" s="78" t="s">
        <v>185</v>
      </c>
      <c r="BR667" t="s">
        <v>864</v>
      </c>
      <c r="BS667" t="s">
        <v>390</v>
      </c>
    </row>
    <row r="668" spans="2:71" x14ac:dyDescent="0.25">
      <c r="B668" s="15">
        <v>663</v>
      </c>
      <c r="C668" s="41">
        <v>1</v>
      </c>
      <c r="D668" s="41">
        <v>1</v>
      </c>
      <c r="E668" s="41">
        <v>5</v>
      </c>
      <c r="F668" s="29" t="s">
        <v>145</v>
      </c>
      <c r="H668" s="20"/>
      <c r="J668" s="41">
        <v>1</v>
      </c>
      <c r="K668" s="60">
        <v>1</v>
      </c>
      <c r="M668" s="43">
        <v>1</v>
      </c>
      <c r="N668" s="43">
        <v>1</v>
      </c>
      <c r="Q668" s="61">
        <v>1</v>
      </c>
      <c r="R668" s="41">
        <v>1</v>
      </c>
      <c r="S668" s="41">
        <v>5</v>
      </c>
      <c r="T668" s="41">
        <v>6</v>
      </c>
      <c r="U668" s="41">
        <v>0</v>
      </c>
      <c r="V668" s="41">
        <v>1</v>
      </c>
      <c r="W668" s="41">
        <v>0</v>
      </c>
      <c r="Y668" s="41">
        <v>0</v>
      </c>
      <c r="AB668" s="41">
        <v>0</v>
      </c>
      <c r="AC668" s="74">
        <f t="shared" si="44"/>
        <v>4</v>
      </c>
      <c r="AG668" s="61">
        <v>1</v>
      </c>
      <c r="AH668" s="52">
        <v>0</v>
      </c>
      <c r="AI668" s="52">
        <v>0</v>
      </c>
      <c r="AK668" s="52">
        <v>1</v>
      </c>
      <c r="AP668" s="42">
        <f t="shared" si="45"/>
        <v>5</v>
      </c>
      <c r="AU668" s="10">
        <v>1</v>
      </c>
      <c r="AV668" s="41">
        <v>0</v>
      </c>
      <c r="AX668" s="41">
        <v>0</v>
      </c>
      <c r="AY668" s="42">
        <f t="shared" si="46"/>
        <v>0</v>
      </c>
      <c r="BE668" s="41">
        <v>0</v>
      </c>
      <c r="BF668" s="1">
        <v>0</v>
      </c>
      <c r="BG668" s="42">
        <f t="shared" si="47"/>
        <v>5</v>
      </c>
      <c r="BL668" s="10">
        <v>1</v>
      </c>
      <c r="BM668" s="65" t="s">
        <v>96</v>
      </c>
      <c r="BN668" s="41">
        <v>3</v>
      </c>
      <c r="BO668" s="51" t="s">
        <v>91</v>
      </c>
      <c r="BP668" s="52">
        <v>0</v>
      </c>
    </row>
    <row r="669" spans="2:71" x14ac:dyDescent="0.25">
      <c r="B669" s="2">
        <v>664</v>
      </c>
      <c r="C669" s="41">
        <v>1</v>
      </c>
      <c r="D669" s="41">
        <v>0</v>
      </c>
      <c r="E669" s="41">
        <v>5</v>
      </c>
      <c r="F669" s="29" t="s">
        <v>79</v>
      </c>
      <c r="G669" t="s">
        <v>360</v>
      </c>
      <c r="H669" t="s">
        <v>865</v>
      </c>
      <c r="J669" s="41">
        <v>0</v>
      </c>
      <c r="W669" s="41">
        <v>1</v>
      </c>
      <c r="X669" s="41">
        <v>2</v>
      </c>
      <c r="Y669" s="41">
        <v>0</v>
      </c>
      <c r="AC669" s="74">
        <f t="shared" si="44"/>
        <v>0</v>
      </c>
      <c r="AK669" s="52">
        <v>1</v>
      </c>
      <c r="AL669" s="52">
        <v>1</v>
      </c>
      <c r="AM669" s="52">
        <v>1995</v>
      </c>
      <c r="AN669" s="41">
        <v>1</v>
      </c>
      <c r="AO669" s="41">
        <v>1</v>
      </c>
      <c r="AP669" s="42">
        <f t="shared" si="45"/>
        <v>2000</v>
      </c>
      <c r="AR669" s="9">
        <v>1</v>
      </c>
      <c r="AV669" s="41">
        <v>0</v>
      </c>
      <c r="AX669" s="41">
        <v>0</v>
      </c>
      <c r="AY669" s="42">
        <f t="shared" si="46"/>
        <v>0</v>
      </c>
      <c r="BE669" s="41">
        <v>0</v>
      </c>
      <c r="BF669" s="1">
        <v>0</v>
      </c>
      <c r="BG669" s="42">
        <f t="shared" si="47"/>
        <v>0</v>
      </c>
      <c r="BM669" s="65" t="s">
        <v>96</v>
      </c>
      <c r="BN669" s="41">
        <v>3</v>
      </c>
      <c r="BO669" s="41">
        <v>1</v>
      </c>
      <c r="BP669" s="52">
        <v>1</v>
      </c>
      <c r="BQ669" s="83" t="s">
        <v>185</v>
      </c>
      <c r="BR669" t="s">
        <v>89</v>
      </c>
    </row>
    <row r="670" spans="2:71" x14ac:dyDescent="0.25">
      <c r="B670" s="2">
        <v>665</v>
      </c>
      <c r="C670" s="41">
        <v>1</v>
      </c>
      <c r="D670" s="41">
        <v>0</v>
      </c>
      <c r="E670" s="41">
        <v>5</v>
      </c>
      <c r="F670" s="29" t="s">
        <v>88</v>
      </c>
      <c r="G670" t="s">
        <v>678</v>
      </c>
      <c r="H670" t="s">
        <v>483</v>
      </c>
      <c r="J670" s="41">
        <v>1</v>
      </c>
      <c r="K670" s="60">
        <v>1</v>
      </c>
      <c r="M670" s="43">
        <v>1</v>
      </c>
      <c r="N670" s="43">
        <v>1</v>
      </c>
      <c r="O670" s="43">
        <v>1</v>
      </c>
      <c r="Q670" s="61">
        <v>1</v>
      </c>
      <c r="R670" s="41">
        <v>0</v>
      </c>
      <c r="S670" s="41">
        <v>5</v>
      </c>
      <c r="T670" s="41">
        <v>2</v>
      </c>
      <c r="U670" s="41">
        <v>0</v>
      </c>
      <c r="W670" s="41">
        <v>0</v>
      </c>
      <c r="Y670" s="41">
        <v>0</v>
      </c>
      <c r="AA670" s="41">
        <v>1</v>
      </c>
      <c r="AB670" s="41">
        <v>0</v>
      </c>
      <c r="AC670" s="74">
        <f t="shared" si="44"/>
        <v>0</v>
      </c>
      <c r="AH670" s="52">
        <v>0</v>
      </c>
      <c r="AI670" s="52">
        <v>1</v>
      </c>
      <c r="AJ670" s="52">
        <v>0</v>
      </c>
      <c r="AK670" s="52">
        <v>1</v>
      </c>
      <c r="AL670" s="52">
        <v>1</v>
      </c>
      <c r="AM670" s="52">
        <v>1973</v>
      </c>
      <c r="AN670" s="41">
        <v>1</v>
      </c>
      <c r="AO670" s="41">
        <v>2</v>
      </c>
      <c r="AP670" s="42">
        <f t="shared" si="45"/>
        <v>12040</v>
      </c>
      <c r="AQ670" s="9">
        <v>1</v>
      </c>
      <c r="AR670" s="9">
        <v>1</v>
      </c>
      <c r="AT670" s="9">
        <v>1</v>
      </c>
      <c r="AV670" s="41">
        <v>1</v>
      </c>
      <c r="AW670" s="41">
        <v>1</v>
      </c>
      <c r="AX670" s="41">
        <v>1</v>
      </c>
      <c r="AY670" s="42">
        <f t="shared" si="46"/>
        <v>2000</v>
      </c>
      <c r="BA670" s="9">
        <v>1</v>
      </c>
      <c r="BE670" s="41">
        <v>0</v>
      </c>
      <c r="BG670" s="42">
        <f t="shared" si="47"/>
        <v>12000</v>
      </c>
      <c r="BH670" s="13">
        <v>1</v>
      </c>
      <c r="BI670" s="9">
        <v>1</v>
      </c>
      <c r="BM670" s="65">
        <v>0</v>
      </c>
      <c r="BN670" s="41">
        <v>2</v>
      </c>
      <c r="BO670" s="41">
        <v>0</v>
      </c>
      <c r="BP670" s="52">
        <v>0</v>
      </c>
      <c r="BQ670" t="s">
        <v>636</v>
      </c>
    </row>
    <row r="671" spans="2:71" x14ac:dyDescent="0.25">
      <c r="B671" s="91">
        <v>666</v>
      </c>
      <c r="C671" s="41">
        <v>1</v>
      </c>
      <c r="D671" s="41">
        <v>0</v>
      </c>
      <c r="E671" s="41">
        <v>5</v>
      </c>
      <c r="F671" s="29" t="s">
        <v>79</v>
      </c>
      <c r="G671" t="s">
        <v>231</v>
      </c>
      <c r="H671" t="s">
        <v>313</v>
      </c>
      <c r="J671" s="41">
        <v>0</v>
      </c>
      <c r="K671" s="60">
        <v>1</v>
      </c>
      <c r="M671" s="43">
        <v>1</v>
      </c>
      <c r="N671" s="43">
        <v>1</v>
      </c>
      <c r="O671" s="43">
        <v>1</v>
      </c>
      <c r="Q671" s="61">
        <v>1</v>
      </c>
      <c r="R671" s="41">
        <v>1</v>
      </c>
      <c r="S671" s="41">
        <v>3</v>
      </c>
      <c r="T671" s="41">
        <v>5</v>
      </c>
      <c r="U671" s="41">
        <v>1</v>
      </c>
      <c r="V671" s="41">
        <v>3</v>
      </c>
      <c r="W671" s="41">
        <v>1</v>
      </c>
      <c r="X671" s="41">
        <v>1</v>
      </c>
      <c r="Y671" s="41">
        <v>0</v>
      </c>
      <c r="AB671" s="41">
        <v>0</v>
      </c>
      <c r="AC671" s="74">
        <f t="shared" si="44"/>
        <v>0</v>
      </c>
      <c r="AH671" s="52">
        <v>0</v>
      </c>
      <c r="AI671" s="52">
        <v>1</v>
      </c>
      <c r="AJ671" s="52" t="s">
        <v>96</v>
      </c>
      <c r="AK671" s="52">
        <v>1</v>
      </c>
      <c r="AL671" s="52">
        <v>1</v>
      </c>
      <c r="AM671" s="52">
        <v>2008</v>
      </c>
      <c r="AN671" s="41">
        <v>1</v>
      </c>
      <c r="AO671" s="89">
        <v>1</v>
      </c>
      <c r="AP671" s="42">
        <f t="shared" si="45"/>
        <v>5</v>
      </c>
      <c r="AU671" s="98">
        <v>1</v>
      </c>
      <c r="AV671" s="41">
        <v>0</v>
      </c>
      <c r="AX671" s="41">
        <v>0</v>
      </c>
      <c r="AY671" s="42">
        <f t="shared" si="46"/>
        <v>10000</v>
      </c>
      <c r="AZ671" s="60">
        <v>1</v>
      </c>
      <c r="BE671" s="41">
        <v>0</v>
      </c>
      <c r="BF671" s="1">
        <v>6000</v>
      </c>
      <c r="BG671" s="42">
        <f t="shared" si="47"/>
        <v>0</v>
      </c>
      <c r="BL671" s="17"/>
      <c r="BM671" s="65" t="s">
        <v>96</v>
      </c>
      <c r="BN671" s="41">
        <v>3</v>
      </c>
      <c r="BO671" s="41">
        <v>0</v>
      </c>
      <c r="BP671" s="52">
        <v>0</v>
      </c>
    </row>
    <row r="672" spans="2:71" x14ac:dyDescent="0.25">
      <c r="B672" s="2">
        <v>667</v>
      </c>
      <c r="C672" s="41">
        <v>1</v>
      </c>
      <c r="D672" s="41">
        <v>1</v>
      </c>
      <c r="E672" s="41">
        <v>3</v>
      </c>
      <c r="F672" s="29" t="s">
        <v>79</v>
      </c>
      <c r="G672" t="s">
        <v>109</v>
      </c>
      <c r="H672" t="s">
        <v>866</v>
      </c>
      <c r="J672" s="41">
        <v>0</v>
      </c>
      <c r="W672" s="41">
        <v>1</v>
      </c>
      <c r="X672" s="41">
        <v>2</v>
      </c>
      <c r="Y672" s="41">
        <v>1</v>
      </c>
      <c r="Z672" s="41">
        <v>3</v>
      </c>
      <c r="AA672" s="41">
        <v>3</v>
      </c>
      <c r="AB672" s="41">
        <v>0</v>
      </c>
      <c r="AC672" s="74">
        <f t="shared" si="44"/>
        <v>4</v>
      </c>
      <c r="AG672" s="61">
        <v>1</v>
      </c>
      <c r="AH672" s="52">
        <v>0</v>
      </c>
      <c r="AI672" s="52">
        <v>0</v>
      </c>
      <c r="AJ672" s="52" t="s">
        <v>96</v>
      </c>
      <c r="AK672" s="52">
        <v>1</v>
      </c>
      <c r="AL672" s="52">
        <v>1</v>
      </c>
      <c r="AM672" s="52">
        <v>1970</v>
      </c>
      <c r="AN672" s="41">
        <v>1</v>
      </c>
      <c r="AO672" s="41">
        <v>1</v>
      </c>
      <c r="AP672" s="42">
        <f t="shared" si="45"/>
        <v>2000</v>
      </c>
      <c r="AR672" s="9">
        <v>1</v>
      </c>
      <c r="AV672" s="41">
        <v>0</v>
      </c>
      <c r="AW672" s="41">
        <v>1</v>
      </c>
      <c r="AX672" s="41">
        <v>0</v>
      </c>
      <c r="AY672" s="42">
        <f t="shared" si="46"/>
        <v>0</v>
      </c>
      <c r="BE672" s="41">
        <v>0</v>
      </c>
      <c r="BG672" s="42">
        <f t="shared" si="47"/>
        <v>2000</v>
      </c>
      <c r="BI672" s="9">
        <v>1</v>
      </c>
      <c r="BM672" s="65" t="s">
        <v>96</v>
      </c>
      <c r="BN672" s="41">
        <v>3</v>
      </c>
      <c r="BO672" s="41">
        <v>1</v>
      </c>
      <c r="BP672" s="52">
        <v>0</v>
      </c>
      <c r="BQ672" t="s">
        <v>185</v>
      </c>
      <c r="BR672" t="s">
        <v>867</v>
      </c>
    </row>
    <row r="673" spans="2:71" x14ac:dyDescent="0.25">
      <c r="B673" s="2">
        <v>668</v>
      </c>
      <c r="C673" s="41">
        <v>1</v>
      </c>
      <c r="D673" s="41">
        <v>0</v>
      </c>
      <c r="E673" s="41">
        <v>5</v>
      </c>
      <c r="G673" t="s">
        <v>693</v>
      </c>
      <c r="H673" t="s">
        <v>225</v>
      </c>
      <c r="J673" s="41">
        <v>0</v>
      </c>
      <c r="W673" s="41">
        <v>0</v>
      </c>
      <c r="AC673" s="74">
        <f t="shared" si="44"/>
        <v>0</v>
      </c>
      <c r="AK673" s="52">
        <v>1</v>
      </c>
      <c r="AL673" s="52">
        <v>1</v>
      </c>
      <c r="AM673" s="52">
        <v>1986</v>
      </c>
      <c r="AN673" s="41">
        <v>0</v>
      </c>
      <c r="AO673" s="41">
        <v>1</v>
      </c>
      <c r="AP673" s="42">
        <f t="shared" si="45"/>
        <v>300</v>
      </c>
      <c r="AS673" s="9">
        <v>1</v>
      </c>
      <c r="AV673" s="41">
        <v>0</v>
      </c>
      <c r="AW673" s="41">
        <v>1</v>
      </c>
      <c r="AX673" s="41">
        <v>0</v>
      </c>
      <c r="AY673" s="42">
        <f t="shared" si="46"/>
        <v>0</v>
      </c>
      <c r="BG673" s="42">
        <f t="shared" si="47"/>
        <v>0</v>
      </c>
      <c r="BN673" s="41">
        <v>3</v>
      </c>
      <c r="BO673" s="41">
        <v>0</v>
      </c>
      <c r="BP673" s="52">
        <v>0</v>
      </c>
    </row>
    <row r="674" spans="2:71" x14ac:dyDescent="0.25">
      <c r="B674" s="91">
        <v>669</v>
      </c>
      <c r="C674" s="41">
        <v>1</v>
      </c>
      <c r="D674" s="41">
        <v>1</v>
      </c>
      <c r="E674" s="41">
        <v>4</v>
      </c>
      <c r="F674" s="29" t="s">
        <v>79</v>
      </c>
      <c r="G674" t="s">
        <v>231</v>
      </c>
      <c r="H674" t="s">
        <v>89</v>
      </c>
      <c r="I674" t="s">
        <v>868</v>
      </c>
      <c r="J674" s="89">
        <v>1</v>
      </c>
      <c r="L674" s="43">
        <v>1</v>
      </c>
      <c r="M674" s="43">
        <v>1</v>
      </c>
      <c r="R674" s="41">
        <v>1</v>
      </c>
      <c r="S674" s="41">
        <v>2</v>
      </c>
      <c r="T674" s="41">
        <v>1</v>
      </c>
      <c r="U674" s="41">
        <v>0</v>
      </c>
      <c r="W674" s="41">
        <v>0</v>
      </c>
      <c r="Z674" s="41">
        <v>4</v>
      </c>
      <c r="AA674" s="41">
        <v>1</v>
      </c>
      <c r="AB674" s="41">
        <v>0</v>
      </c>
      <c r="AC674" s="74">
        <f t="shared" si="44"/>
        <v>4</v>
      </c>
      <c r="AG674" s="61">
        <v>1</v>
      </c>
      <c r="AI674" s="52">
        <v>0</v>
      </c>
      <c r="AJ674" s="52" t="s">
        <v>96</v>
      </c>
      <c r="AK674" s="52">
        <v>1</v>
      </c>
      <c r="AL674" s="52">
        <v>1</v>
      </c>
      <c r="AM674" s="52">
        <v>1979</v>
      </c>
      <c r="AN674" s="41">
        <v>1</v>
      </c>
      <c r="AO674" s="41">
        <v>1</v>
      </c>
      <c r="AP674" s="42">
        <f t="shared" si="45"/>
        <v>2000</v>
      </c>
      <c r="AR674" s="9">
        <v>1</v>
      </c>
      <c r="AV674" s="41">
        <v>0</v>
      </c>
      <c r="AW674" s="41">
        <v>1</v>
      </c>
      <c r="AX674" s="41">
        <v>0</v>
      </c>
      <c r="AY674" s="42">
        <f t="shared" si="46"/>
        <v>0</v>
      </c>
      <c r="BE674" s="41">
        <v>0</v>
      </c>
      <c r="BG674" s="42">
        <f t="shared" si="47"/>
        <v>0</v>
      </c>
      <c r="BM674" s="65" t="s">
        <v>96</v>
      </c>
      <c r="BN674" s="41">
        <v>3</v>
      </c>
      <c r="BO674" s="41">
        <v>1</v>
      </c>
      <c r="BP674" s="52">
        <v>0</v>
      </c>
      <c r="BQ674" t="s">
        <v>185</v>
      </c>
      <c r="BR674" t="s">
        <v>869</v>
      </c>
    </row>
    <row r="675" spans="2:71" x14ac:dyDescent="0.25">
      <c r="B675" s="15">
        <v>670</v>
      </c>
      <c r="C675" s="41">
        <v>1</v>
      </c>
      <c r="D675" s="41">
        <v>1</v>
      </c>
      <c r="E675" s="41">
        <v>5</v>
      </c>
      <c r="F675" s="29" t="s">
        <v>79</v>
      </c>
      <c r="G675" t="s">
        <v>752</v>
      </c>
      <c r="H675" t="s">
        <v>171</v>
      </c>
      <c r="J675" s="41">
        <v>0</v>
      </c>
      <c r="Q675" s="61">
        <v>1</v>
      </c>
      <c r="R675" s="41">
        <v>0</v>
      </c>
      <c r="S675" s="41">
        <v>1</v>
      </c>
      <c r="T675" s="41">
        <v>1</v>
      </c>
      <c r="U675" s="41">
        <v>0</v>
      </c>
      <c r="W675" s="41">
        <v>0</v>
      </c>
      <c r="Y675" s="41">
        <v>0</v>
      </c>
      <c r="AA675" s="51">
        <v>4</v>
      </c>
      <c r="AB675" s="41">
        <v>0</v>
      </c>
      <c r="AC675" s="74">
        <f t="shared" si="44"/>
        <v>0</v>
      </c>
      <c r="AH675" s="52">
        <v>0</v>
      </c>
      <c r="AI675" s="52">
        <v>0</v>
      </c>
      <c r="AK675" s="52">
        <v>1</v>
      </c>
      <c r="AL675" s="52">
        <v>1</v>
      </c>
      <c r="AM675" s="52">
        <v>1992</v>
      </c>
      <c r="AN675" s="41">
        <v>1</v>
      </c>
      <c r="AO675" s="41">
        <v>1</v>
      </c>
      <c r="AP675" s="42">
        <f t="shared" si="45"/>
        <v>40</v>
      </c>
      <c r="AT675" s="9">
        <v>1</v>
      </c>
      <c r="AV675" s="41">
        <v>0</v>
      </c>
      <c r="AX675" s="41">
        <v>0</v>
      </c>
      <c r="AY675" s="42">
        <f t="shared" si="46"/>
        <v>0</v>
      </c>
      <c r="BE675" s="41">
        <v>0</v>
      </c>
      <c r="BG675" s="42">
        <f t="shared" si="47"/>
        <v>0</v>
      </c>
      <c r="BM675" s="65" t="s">
        <v>96</v>
      </c>
      <c r="BN675" s="41">
        <v>3</v>
      </c>
      <c r="BO675" s="41">
        <v>0</v>
      </c>
      <c r="BP675" s="52">
        <v>0</v>
      </c>
      <c r="BQ675" t="s">
        <v>636</v>
      </c>
    </row>
    <row r="676" spans="2:71" x14ac:dyDescent="0.25">
      <c r="B676" s="2">
        <v>671</v>
      </c>
      <c r="C676" s="41">
        <v>1</v>
      </c>
      <c r="D676" s="41">
        <v>1</v>
      </c>
      <c r="E676" s="41">
        <v>4</v>
      </c>
      <c r="F676" s="29" t="s">
        <v>79</v>
      </c>
      <c r="G676" t="s">
        <v>764</v>
      </c>
      <c r="H676" t="s">
        <v>870</v>
      </c>
      <c r="J676" s="41">
        <v>0</v>
      </c>
      <c r="W676" s="41">
        <v>1</v>
      </c>
      <c r="Z676" s="41">
        <v>4</v>
      </c>
      <c r="AA676" s="41">
        <v>3</v>
      </c>
      <c r="AC676" s="74">
        <f t="shared" si="44"/>
        <v>0</v>
      </c>
      <c r="AK676" s="52">
        <v>1</v>
      </c>
      <c r="AL676" s="52">
        <v>1</v>
      </c>
      <c r="AM676" s="52" t="s">
        <v>473</v>
      </c>
      <c r="AN676" s="41">
        <v>0</v>
      </c>
      <c r="AO676" s="41">
        <v>3</v>
      </c>
      <c r="AP676" s="42">
        <f t="shared" si="45"/>
        <v>2340</v>
      </c>
      <c r="AR676" s="9">
        <v>1</v>
      </c>
      <c r="AS676" s="9">
        <v>1</v>
      </c>
      <c r="AT676" s="9">
        <v>1</v>
      </c>
      <c r="AV676" s="41">
        <v>0</v>
      </c>
      <c r="AW676" s="41">
        <v>1</v>
      </c>
      <c r="AX676" s="41">
        <v>0</v>
      </c>
      <c r="AY676" s="42">
        <f t="shared" si="46"/>
        <v>0</v>
      </c>
      <c r="BE676" s="41">
        <v>0</v>
      </c>
      <c r="BG676" s="42">
        <f t="shared" si="47"/>
        <v>0</v>
      </c>
      <c r="BM676" s="65" t="s">
        <v>96</v>
      </c>
      <c r="BN676" s="41">
        <v>1</v>
      </c>
      <c r="BO676" s="41">
        <v>1</v>
      </c>
      <c r="BP676" s="52">
        <v>1</v>
      </c>
      <c r="BQ676" t="s">
        <v>185</v>
      </c>
      <c r="BR676" t="s">
        <v>333</v>
      </c>
    </row>
    <row r="677" spans="2:71" x14ac:dyDescent="0.25">
      <c r="B677" s="2">
        <v>672</v>
      </c>
      <c r="C677" s="41">
        <v>1</v>
      </c>
      <c r="D677" s="41">
        <v>1</v>
      </c>
      <c r="F677" s="29" t="s">
        <v>79</v>
      </c>
      <c r="G677" t="s">
        <v>478</v>
      </c>
      <c r="H677" t="s">
        <v>89</v>
      </c>
      <c r="I677" t="s">
        <v>871</v>
      </c>
      <c r="J677" s="41">
        <v>0</v>
      </c>
      <c r="W677" s="41">
        <v>0</v>
      </c>
      <c r="Y677" s="41">
        <v>1</v>
      </c>
      <c r="Z677" s="41">
        <v>3</v>
      </c>
      <c r="AC677" s="74">
        <f t="shared" si="44"/>
        <v>0</v>
      </c>
      <c r="AK677" s="52">
        <v>1</v>
      </c>
      <c r="AL677" s="52">
        <v>1</v>
      </c>
      <c r="AM677" s="52">
        <v>1983</v>
      </c>
      <c r="AN677" s="41" t="s">
        <v>101</v>
      </c>
      <c r="AO677" s="41">
        <v>1</v>
      </c>
      <c r="AP677" s="42">
        <f t="shared" si="45"/>
        <v>2040</v>
      </c>
      <c r="AR677" s="9">
        <v>1</v>
      </c>
      <c r="AT677" s="9">
        <v>1</v>
      </c>
      <c r="AV677" s="41">
        <v>0</v>
      </c>
      <c r="AY677" s="42">
        <f t="shared" si="46"/>
        <v>0</v>
      </c>
      <c r="BG677" s="42">
        <f t="shared" si="47"/>
        <v>0</v>
      </c>
    </row>
    <row r="678" spans="2:71" x14ac:dyDescent="0.25">
      <c r="B678" s="2">
        <v>673</v>
      </c>
      <c r="C678" s="41">
        <v>1</v>
      </c>
      <c r="D678" s="41">
        <v>1</v>
      </c>
      <c r="E678" s="41">
        <v>5</v>
      </c>
      <c r="F678" s="29" t="s">
        <v>79</v>
      </c>
      <c r="G678" t="s">
        <v>158</v>
      </c>
      <c r="H678" t="s">
        <v>609</v>
      </c>
      <c r="J678" s="41">
        <v>0</v>
      </c>
      <c r="W678" s="41">
        <v>1</v>
      </c>
      <c r="X678" s="41">
        <v>5</v>
      </c>
      <c r="Y678" s="41">
        <v>0</v>
      </c>
      <c r="Z678" s="41">
        <v>4</v>
      </c>
      <c r="AA678" s="41">
        <v>4</v>
      </c>
      <c r="AC678" s="74">
        <f t="shared" si="44"/>
        <v>0</v>
      </c>
      <c r="AK678" s="52">
        <v>1</v>
      </c>
      <c r="AL678" s="52">
        <v>0</v>
      </c>
      <c r="AM678" s="52">
        <v>1995</v>
      </c>
      <c r="AN678" s="41">
        <v>1</v>
      </c>
      <c r="AO678" s="41">
        <v>3</v>
      </c>
      <c r="AP678" s="42">
        <f t="shared" si="45"/>
        <v>40</v>
      </c>
      <c r="AT678" s="9">
        <v>1</v>
      </c>
      <c r="AV678" s="41">
        <v>0</v>
      </c>
      <c r="AX678" s="41">
        <v>0</v>
      </c>
      <c r="AY678" s="42">
        <f t="shared" si="46"/>
        <v>0</v>
      </c>
      <c r="BE678" s="41">
        <v>0</v>
      </c>
      <c r="BG678" s="42">
        <f t="shared" si="47"/>
        <v>0</v>
      </c>
      <c r="BM678" s="65" t="s">
        <v>96</v>
      </c>
      <c r="BN678" s="41">
        <v>1</v>
      </c>
      <c r="BO678" s="41">
        <v>1</v>
      </c>
      <c r="BP678" s="52">
        <v>1</v>
      </c>
    </row>
    <row r="679" spans="2:71" x14ac:dyDescent="0.25">
      <c r="B679" s="2">
        <v>674</v>
      </c>
      <c r="C679" s="41">
        <v>1</v>
      </c>
      <c r="D679" s="41">
        <v>0</v>
      </c>
      <c r="E679" s="41">
        <v>4</v>
      </c>
      <c r="F679" s="29" t="s">
        <v>79</v>
      </c>
      <c r="G679" t="s">
        <v>872</v>
      </c>
      <c r="H679" t="s">
        <v>873</v>
      </c>
      <c r="J679" s="41">
        <v>0</v>
      </c>
      <c r="R679" s="41">
        <v>0</v>
      </c>
      <c r="S679" s="41">
        <v>1</v>
      </c>
      <c r="T679" s="41">
        <v>1</v>
      </c>
      <c r="U679" s="41">
        <v>0</v>
      </c>
      <c r="W679" s="41">
        <v>0</v>
      </c>
      <c r="Y679" s="41">
        <v>0</v>
      </c>
      <c r="AB679" s="41">
        <v>0</v>
      </c>
      <c r="AC679" s="74">
        <f t="shared" si="44"/>
        <v>0</v>
      </c>
      <c r="AI679" s="52">
        <v>0</v>
      </c>
      <c r="AK679" s="52">
        <v>1</v>
      </c>
      <c r="AM679" s="52" t="s">
        <v>874</v>
      </c>
      <c r="AN679" s="41">
        <v>0</v>
      </c>
      <c r="AO679" s="41">
        <v>1</v>
      </c>
      <c r="AP679" s="42">
        <f t="shared" si="45"/>
        <v>0</v>
      </c>
      <c r="AV679" s="41">
        <v>0</v>
      </c>
      <c r="AX679" s="41">
        <v>0</v>
      </c>
      <c r="AY679" s="42">
        <f t="shared" si="46"/>
        <v>0</v>
      </c>
      <c r="BE679" s="41">
        <v>0</v>
      </c>
      <c r="BG679" s="42">
        <f t="shared" si="47"/>
        <v>0</v>
      </c>
      <c r="BM679" s="65">
        <v>0</v>
      </c>
      <c r="BN679" s="41">
        <v>3</v>
      </c>
      <c r="BO679" s="41">
        <v>0</v>
      </c>
      <c r="BP679" s="52">
        <v>0</v>
      </c>
    </row>
    <row r="680" spans="2:71" x14ac:dyDescent="0.25">
      <c r="B680" s="2">
        <v>675</v>
      </c>
      <c r="C680" s="41">
        <v>1</v>
      </c>
      <c r="D680" s="41">
        <v>0</v>
      </c>
      <c r="E680" s="41">
        <v>5</v>
      </c>
      <c r="F680" s="29" t="s">
        <v>79</v>
      </c>
      <c r="G680" t="s">
        <v>693</v>
      </c>
      <c r="H680" t="s">
        <v>875</v>
      </c>
      <c r="J680" s="41">
        <v>0</v>
      </c>
      <c r="W680" s="41">
        <v>0</v>
      </c>
      <c r="Z680" s="41">
        <v>4</v>
      </c>
      <c r="AC680" s="74">
        <f t="shared" si="44"/>
        <v>0</v>
      </c>
      <c r="AK680" s="52">
        <v>1</v>
      </c>
      <c r="AL680" s="52">
        <v>1</v>
      </c>
      <c r="AM680" s="52" t="s">
        <v>876</v>
      </c>
      <c r="AN680" s="41">
        <v>1</v>
      </c>
      <c r="AO680" s="41">
        <v>1</v>
      </c>
      <c r="AP680" s="42">
        <f t="shared" si="45"/>
        <v>2000</v>
      </c>
      <c r="AR680" s="9">
        <v>1</v>
      </c>
      <c r="AV680" s="41">
        <v>0</v>
      </c>
      <c r="AX680" s="41">
        <v>0</v>
      </c>
      <c r="AY680" s="42">
        <f t="shared" si="46"/>
        <v>0</v>
      </c>
      <c r="BE680" s="41">
        <v>0</v>
      </c>
      <c r="BG680" s="42">
        <f t="shared" si="47"/>
        <v>0</v>
      </c>
      <c r="BN680" s="41">
        <v>3</v>
      </c>
      <c r="BO680" s="51" t="s">
        <v>91</v>
      </c>
      <c r="BP680" s="52">
        <v>0</v>
      </c>
      <c r="BQ680" t="s">
        <v>177</v>
      </c>
      <c r="BS680" t="s">
        <v>390</v>
      </c>
    </row>
    <row r="681" spans="2:71" x14ac:dyDescent="0.25">
      <c r="B681" s="2">
        <v>676</v>
      </c>
      <c r="C681" s="41">
        <v>1</v>
      </c>
      <c r="D681" s="41">
        <v>0</v>
      </c>
      <c r="E681" s="41">
        <v>5</v>
      </c>
      <c r="F681" s="29" t="s">
        <v>79</v>
      </c>
      <c r="G681" t="s">
        <v>166</v>
      </c>
      <c r="H681" t="s">
        <v>877</v>
      </c>
      <c r="J681" s="41">
        <v>1</v>
      </c>
      <c r="K681" s="60">
        <v>1</v>
      </c>
      <c r="M681" s="43">
        <v>1</v>
      </c>
      <c r="N681" s="43">
        <v>1</v>
      </c>
      <c r="O681" s="43">
        <v>1</v>
      </c>
      <c r="Q681" s="61">
        <v>1</v>
      </c>
      <c r="R681" s="41">
        <v>0</v>
      </c>
      <c r="S681" s="41">
        <v>3</v>
      </c>
      <c r="T681" s="41">
        <v>2</v>
      </c>
      <c r="U681" s="41">
        <v>0</v>
      </c>
      <c r="W681" s="41">
        <v>1</v>
      </c>
      <c r="X681" s="41">
        <v>1</v>
      </c>
      <c r="Y681" s="41">
        <v>1</v>
      </c>
      <c r="Z681" s="41">
        <v>1</v>
      </c>
      <c r="AA681" s="41">
        <v>1</v>
      </c>
      <c r="AB681" s="41">
        <v>1</v>
      </c>
      <c r="AC681" s="74">
        <f t="shared" si="44"/>
        <v>230</v>
      </c>
      <c r="AE681" s="43">
        <v>1</v>
      </c>
      <c r="AF681" s="43">
        <v>1</v>
      </c>
      <c r="AH681" s="52">
        <v>0</v>
      </c>
      <c r="AI681" s="52">
        <v>0</v>
      </c>
      <c r="AJ681" s="52">
        <v>0</v>
      </c>
      <c r="AK681" s="52">
        <v>1</v>
      </c>
      <c r="AN681" s="41">
        <v>1</v>
      </c>
      <c r="AO681" s="41">
        <v>3</v>
      </c>
      <c r="AP681" s="42">
        <f t="shared" si="45"/>
        <v>2040</v>
      </c>
      <c r="AR681" s="9">
        <v>1</v>
      </c>
      <c r="AT681" s="9">
        <v>1</v>
      </c>
      <c r="AV681" s="41">
        <v>0</v>
      </c>
      <c r="AW681" s="41">
        <v>1</v>
      </c>
      <c r="AX681" s="41">
        <v>0</v>
      </c>
      <c r="AY681" s="42">
        <f t="shared" si="46"/>
        <v>0</v>
      </c>
      <c r="BE681" s="41">
        <v>0</v>
      </c>
      <c r="BF681" s="1" t="s">
        <v>175</v>
      </c>
      <c r="BG681" s="42">
        <f t="shared" si="47"/>
        <v>0</v>
      </c>
      <c r="BM681" s="65" t="s">
        <v>96</v>
      </c>
      <c r="BN681" s="41">
        <v>1</v>
      </c>
      <c r="BO681" s="41">
        <v>1</v>
      </c>
      <c r="BP681" s="52">
        <v>1</v>
      </c>
    </row>
    <row r="682" spans="2:71" x14ac:dyDescent="0.25">
      <c r="B682" s="2">
        <v>677</v>
      </c>
      <c r="C682" s="41">
        <v>1</v>
      </c>
      <c r="D682" s="41">
        <v>0</v>
      </c>
      <c r="E682" s="41">
        <v>5</v>
      </c>
      <c r="F682" s="29" t="s">
        <v>88</v>
      </c>
      <c r="G682" t="s">
        <v>223</v>
      </c>
      <c r="H682" t="s">
        <v>171</v>
      </c>
      <c r="J682" s="41">
        <v>0</v>
      </c>
      <c r="W682" s="41">
        <v>1</v>
      </c>
      <c r="X682" s="41">
        <v>1</v>
      </c>
      <c r="Y682" s="41">
        <v>0</v>
      </c>
      <c r="Z682" s="41">
        <v>4</v>
      </c>
      <c r="AA682" s="41">
        <v>2</v>
      </c>
      <c r="AC682" s="74">
        <f t="shared" si="44"/>
        <v>0</v>
      </c>
      <c r="AK682" s="52">
        <v>1</v>
      </c>
      <c r="AM682" s="52" t="s">
        <v>608</v>
      </c>
      <c r="AN682" s="41">
        <v>0</v>
      </c>
      <c r="AO682" s="41">
        <v>2</v>
      </c>
      <c r="AP682" s="42">
        <f t="shared" si="45"/>
        <v>5</v>
      </c>
      <c r="AU682" s="10">
        <v>1</v>
      </c>
      <c r="AV682" s="41">
        <v>0</v>
      </c>
      <c r="AX682" s="41">
        <v>0</v>
      </c>
      <c r="AY682" s="42">
        <f t="shared" si="46"/>
        <v>0</v>
      </c>
      <c r="BE682" s="41">
        <v>0</v>
      </c>
      <c r="BG682" s="42">
        <f t="shared" si="47"/>
        <v>0</v>
      </c>
      <c r="BM682" s="65" t="s">
        <v>96</v>
      </c>
      <c r="BN682" s="41">
        <v>3</v>
      </c>
      <c r="BO682" s="41">
        <v>0</v>
      </c>
      <c r="BP682" s="52">
        <v>0</v>
      </c>
      <c r="BQ682" t="s">
        <v>177</v>
      </c>
      <c r="BR682" t="s">
        <v>878</v>
      </c>
    </row>
    <row r="683" spans="2:71" x14ac:dyDescent="0.25">
      <c r="B683" s="2">
        <v>678</v>
      </c>
      <c r="C683" s="41" t="s">
        <v>101</v>
      </c>
      <c r="D683" s="41">
        <v>0</v>
      </c>
      <c r="E683" s="41">
        <v>2</v>
      </c>
      <c r="F683" s="29" t="s">
        <v>88</v>
      </c>
      <c r="G683" t="s">
        <v>766</v>
      </c>
      <c r="H683" s="41" t="s">
        <v>879</v>
      </c>
      <c r="J683" s="41">
        <v>0</v>
      </c>
      <c r="W683" s="41">
        <v>1</v>
      </c>
      <c r="X683" s="41" t="s">
        <v>324</v>
      </c>
      <c r="Y683" s="41">
        <v>0</v>
      </c>
      <c r="Z683" s="41">
        <v>4</v>
      </c>
      <c r="AC683" s="74">
        <f t="shared" si="44"/>
        <v>0</v>
      </c>
      <c r="AK683" s="52">
        <v>1</v>
      </c>
      <c r="AL683" s="52">
        <v>1</v>
      </c>
      <c r="AM683" s="52" t="s">
        <v>138</v>
      </c>
      <c r="AN683" s="41">
        <v>1</v>
      </c>
      <c r="AP683" s="42">
        <f t="shared" si="45"/>
        <v>2040</v>
      </c>
      <c r="AR683" s="9">
        <v>1</v>
      </c>
      <c r="AT683" s="9">
        <v>1</v>
      </c>
      <c r="AV683" s="41">
        <v>0</v>
      </c>
      <c r="AX683" s="41">
        <v>0</v>
      </c>
      <c r="AY683" s="42">
        <f t="shared" si="46"/>
        <v>0</v>
      </c>
      <c r="BE683" s="41">
        <v>0</v>
      </c>
      <c r="BF683" s="1" t="s">
        <v>169</v>
      </c>
      <c r="BG683" s="42">
        <f t="shared" si="47"/>
        <v>0</v>
      </c>
      <c r="BM683" s="65" t="s">
        <v>96</v>
      </c>
      <c r="BN683" s="41" t="s">
        <v>220</v>
      </c>
      <c r="BO683" s="51" t="s">
        <v>91</v>
      </c>
      <c r="BQ683" t="s">
        <v>177</v>
      </c>
      <c r="BR683" t="s">
        <v>1194</v>
      </c>
      <c r="BS683" t="s">
        <v>390</v>
      </c>
    </row>
    <row r="684" spans="2:71" x14ac:dyDescent="0.25">
      <c r="B684" s="15">
        <v>679</v>
      </c>
      <c r="C684" s="41">
        <v>1</v>
      </c>
      <c r="D684" s="41">
        <v>0</v>
      </c>
      <c r="E684" s="41">
        <v>5</v>
      </c>
      <c r="F684" s="29" t="s">
        <v>79</v>
      </c>
      <c r="G684" t="s">
        <v>308</v>
      </c>
      <c r="H684" t="s">
        <v>880</v>
      </c>
      <c r="J684" s="41">
        <v>0</v>
      </c>
      <c r="K684" s="60">
        <v>1</v>
      </c>
      <c r="M684" s="43">
        <v>1</v>
      </c>
      <c r="N684" s="43">
        <v>1</v>
      </c>
      <c r="O684" s="43">
        <v>1</v>
      </c>
      <c r="Q684" s="61">
        <v>1</v>
      </c>
      <c r="R684" s="41">
        <v>0</v>
      </c>
      <c r="S684" s="41">
        <v>1</v>
      </c>
      <c r="T684" s="41">
        <v>1</v>
      </c>
      <c r="U684" s="41">
        <v>0</v>
      </c>
      <c r="W684" s="41">
        <v>0</v>
      </c>
      <c r="Y684" s="41">
        <v>0</v>
      </c>
      <c r="AA684" s="41">
        <v>4</v>
      </c>
      <c r="AB684" s="41">
        <v>0</v>
      </c>
      <c r="AC684" s="74">
        <f t="shared" si="44"/>
        <v>0</v>
      </c>
      <c r="AH684" s="52">
        <v>0</v>
      </c>
      <c r="AI684" s="52">
        <v>0</v>
      </c>
      <c r="AK684" s="52">
        <v>1</v>
      </c>
      <c r="AL684" s="76"/>
      <c r="AM684" s="52" t="s">
        <v>294</v>
      </c>
      <c r="AN684" s="41">
        <v>1</v>
      </c>
      <c r="AO684" s="41">
        <v>1</v>
      </c>
      <c r="AP684" s="42">
        <f t="shared" si="45"/>
        <v>2000</v>
      </c>
      <c r="AR684" s="9">
        <v>1</v>
      </c>
      <c r="AV684" s="41">
        <v>1</v>
      </c>
      <c r="AW684" s="41">
        <v>1</v>
      </c>
      <c r="AX684" s="41">
        <v>1</v>
      </c>
      <c r="AY684" s="42">
        <f t="shared" si="46"/>
        <v>2000</v>
      </c>
      <c r="BA684" s="9">
        <v>1</v>
      </c>
      <c r="BE684" s="41">
        <v>0</v>
      </c>
      <c r="BG684" s="42">
        <f t="shared" si="47"/>
        <v>2000</v>
      </c>
      <c r="BI684" s="9">
        <v>1</v>
      </c>
      <c r="BM684" s="65">
        <v>0</v>
      </c>
      <c r="BN684" s="41">
        <v>2</v>
      </c>
      <c r="BO684" s="41">
        <v>0</v>
      </c>
      <c r="BP684" s="52">
        <v>0</v>
      </c>
      <c r="BQ684" t="s">
        <v>177</v>
      </c>
      <c r="BS684" t="s">
        <v>393</v>
      </c>
    </row>
    <row r="685" spans="2:71" x14ac:dyDescent="0.25">
      <c r="B685" s="2">
        <v>680</v>
      </c>
      <c r="C685" s="41">
        <v>1</v>
      </c>
      <c r="E685" s="41">
        <v>5</v>
      </c>
      <c r="F685" s="29" t="s">
        <v>88</v>
      </c>
      <c r="G685" t="s">
        <v>563</v>
      </c>
      <c r="H685" t="s">
        <v>881</v>
      </c>
      <c r="J685" s="41">
        <v>0</v>
      </c>
      <c r="N685" s="43">
        <v>1</v>
      </c>
      <c r="R685" s="41">
        <v>0</v>
      </c>
      <c r="S685" s="41">
        <v>5</v>
      </c>
      <c r="T685" s="41">
        <v>1</v>
      </c>
      <c r="U685" s="41">
        <v>0</v>
      </c>
      <c r="W685" s="41">
        <v>0</v>
      </c>
      <c r="AA685" s="41">
        <v>2</v>
      </c>
      <c r="AC685" s="74">
        <f t="shared" si="44"/>
        <v>0</v>
      </c>
      <c r="AK685" s="52">
        <v>1</v>
      </c>
      <c r="AN685" s="41">
        <v>0</v>
      </c>
      <c r="AO685" s="41">
        <v>3</v>
      </c>
      <c r="AP685" s="42">
        <f t="shared" si="45"/>
        <v>2000</v>
      </c>
      <c r="AR685" s="9">
        <v>1</v>
      </c>
      <c r="AV685" s="41">
        <v>0</v>
      </c>
      <c r="AX685" s="41">
        <v>0</v>
      </c>
      <c r="AY685" s="42">
        <f t="shared" si="46"/>
        <v>0</v>
      </c>
      <c r="BE685" s="41">
        <v>0</v>
      </c>
      <c r="BG685" s="42">
        <f t="shared" si="47"/>
        <v>0</v>
      </c>
      <c r="BM685" s="65" t="s">
        <v>96</v>
      </c>
      <c r="BN685" s="41">
        <v>1</v>
      </c>
      <c r="BO685" s="51" t="s">
        <v>91</v>
      </c>
      <c r="BP685" s="52">
        <v>0</v>
      </c>
      <c r="BQ685" t="s">
        <v>177</v>
      </c>
      <c r="BR685" t="s">
        <v>882</v>
      </c>
    </row>
    <row r="686" spans="2:71" x14ac:dyDescent="0.25">
      <c r="B686" s="2">
        <v>681</v>
      </c>
      <c r="C686" s="41">
        <v>1</v>
      </c>
      <c r="D686" s="41">
        <v>0</v>
      </c>
      <c r="E686" s="41">
        <v>5</v>
      </c>
      <c r="F686" s="29" t="s">
        <v>88</v>
      </c>
      <c r="G686" t="s">
        <v>883</v>
      </c>
      <c r="H686" t="s">
        <v>214</v>
      </c>
      <c r="J686" s="41">
        <v>0</v>
      </c>
      <c r="W686" s="41">
        <v>1</v>
      </c>
      <c r="X686" s="41">
        <v>2</v>
      </c>
      <c r="Y686" s="41">
        <v>0</v>
      </c>
      <c r="AC686" s="74">
        <f t="shared" si="44"/>
        <v>0</v>
      </c>
      <c r="AK686" s="52">
        <v>1</v>
      </c>
      <c r="AL686" s="52">
        <v>1</v>
      </c>
      <c r="AM686" s="52">
        <v>1990</v>
      </c>
      <c r="AN686" s="41">
        <v>1</v>
      </c>
      <c r="AO686" s="41">
        <v>3</v>
      </c>
      <c r="AP686" s="42">
        <f t="shared" si="45"/>
        <v>2040</v>
      </c>
      <c r="AR686" s="9">
        <v>1</v>
      </c>
      <c r="AT686" s="9">
        <v>1</v>
      </c>
      <c r="AV686" s="41">
        <v>0</v>
      </c>
      <c r="AW686" s="41">
        <v>1</v>
      </c>
      <c r="AX686" s="41">
        <v>0</v>
      </c>
      <c r="AY686" s="42">
        <f t="shared" si="46"/>
        <v>0</v>
      </c>
      <c r="BE686" s="41">
        <v>1</v>
      </c>
      <c r="BF686" s="1">
        <v>0</v>
      </c>
      <c r="BG686" s="42">
        <f t="shared" si="47"/>
        <v>0</v>
      </c>
      <c r="BN686" s="41">
        <v>3</v>
      </c>
      <c r="BO686" s="41">
        <v>1</v>
      </c>
      <c r="BP686" s="52">
        <v>0</v>
      </c>
      <c r="BQ686" t="s">
        <v>636</v>
      </c>
      <c r="BS686" t="s">
        <v>390</v>
      </c>
    </row>
    <row r="687" spans="2:71" x14ac:dyDescent="0.25">
      <c r="B687" s="2">
        <v>682</v>
      </c>
      <c r="C687" s="41">
        <v>1</v>
      </c>
      <c r="D687" s="41">
        <v>0</v>
      </c>
      <c r="E687" s="41">
        <v>3</v>
      </c>
      <c r="F687" s="29" t="s">
        <v>79</v>
      </c>
      <c r="G687" t="s">
        <v>110</v>
      </c>
      <c r="J687" s="41">
        <v>0</v>
      </c>
      <c r="W687" s="41">
        <v>0</v>
      </c>
      <c r="AC687" s="74">
        <f t="shared" si="44"/>
        <v>0</v>
      </c>
      <c r="AK687" s="52">
        <v>1</v>
      </c>
      <c r="AL687" s="52">
        <v>1</v>
      </c>
      <c r="AN687" s="41">
        <v>1</v>
      </c>
      <c r="AO687" s="41">
        <v>1</v>
      </c>
      <c r="AP687" s="42">
        <f t="shared" si="45"/>
        <v>2000</v>
      </c>
      <c r="AR687" s="9">
        <v>1</v>
      </c>
      <c r="AV687" s="41">
        <v>0</v>
      </c>
      <c r="AX687" s="41">
        <v>0</v>
      </c>
      <c r="AY687" s="42">
        <f t="shared" si="46"/>
        <v>0</v>
      </c>
      <c r="BE687" s="41">
        <v>0</v>
      </c>
      <c r="BF687" s="1">
        <v>0</v>
      </c>
      <c r="BG687" s="42">
        <f t="shared" si="47"/>
        <v>0</v>
      </c>
      <c r="BN687" s="41">
        <v>2</v>
      </c>
      <c r="BO687" s="41">
        <v>0</v>
      </c>
      <c r="BQ687" s="78" t="s">
        <v>177</v>
      </c>
      <c r="BR687" t="s">
        <v>884</v>
      </c>
      <c r="BS687" t="s">
        <v>425</v>
      </c>
    </row>
    <row r="688" spans="2:71" x14ac:dyDescent="0.25">
      <c r="B688" s="91">
        <v>683</v>
      </c>
      <c r="C688" s="41">
        <v>1</v>
      </c>
      <c r="D688" s="41">
        <v>1</v>
      </c>
      <c r="E688" s="41">
        <v>4</v>
      </c>
      <c r="F688" s="29" t="s">
        <v>145</v>
      </c>
      <c r="H688" s="90" t="s">
        <v>885</v>
      </c>
      <c r="J688" s="41">
        <v>0</v>
      </c>
      <c r="K688" s="60">
        <v>1</v>
      </c>
      <c r="R688" s="41">
        <v>0</v>
      </c>
      <c r="S688" s="41">
        <v>1</v>
      </c>
      <c r="T688" s="41">
        <v>5</v>
      </c>
      <c r="U688" s="41">
        <v>0</v>
      </c>
      <c r="W688" s="41">
        <v>1</v>
      </c>
      <c r="X688" s="41">
        <v>1</v>
      </c>
      <c r="Y688" s="41">
        <v>0</v>
      </c>
      <c r="AA688" s="41">
        <v>4</v>
      </c>
      <c r="AB688" s="41">
        <v>0</v>
      </c>
      <c r="AC688" s="74">
        <f t="shared" si="44"/>
        <v>4</v>
      </c>
      <c r="AG688" s="61">
        <v>1</v>
      </c>
      <c r="AH688" s="52">
        <v>0</v>
      </c>
      <c r="AI688" s="52">
        <v>0</v>
      </c>
      <c r="AJ688" s="52">
        <v>0</v>
      </c>
      <c r="AK688" s="52">
        <v>1</v>
      </c>
      <c r="AL688" s="52">
        <v>1</v>
      </c>
      <c r="AM688" s="52">
        <v>1983</v>
      </c>
      <c r="AN688" s="41">
        <v>1</v>
      </c>
      <c r="AO688" s="41">
        <v>1</v>
      </c>
      <c r="AP688" s="42">
        <f t="shared" si="45"/>
        <v>2000</v>
      </c>
      <c r="AR688" s="9">
        <v>1</v>
      </c>
      <c r="AV688" s="41">
        <v>1</v>
      </c>
      <c r="AW688" s="41">
        <v>1</v>
      </c>
      <c r="AX688" s="41" t="s">
        <v>101</v>
      </c>
      <c r="AY688" s="42">
        <f t="shared" si="46"/>
        <v>40</v>
      </c>
      <c r="BC688" s="9">
        <v>1</v>
      </c>
      <c r="BE688" s="41">
        <v>0</v>
      </c>
      <c r="BG688" s="42">
        <f t="shared" si="47"/>
        <v>5</v>
      </c>
      <c r="BL688" s="10">
        <v>1</v>
      </c>
      <c r="BM688" s="65">
        <v>0</v>
      </c>
      <c r="BN688" s="41">
        <v>2</v>
      </c>
      <c r="BO688" s="41">
        <v>0</v>
      </c>
      <c r="BP688" s="52">
        <v>0</v>
      </c>
      <c r="BQ688" t="s">
        <v>177</v>
      </c>
      <c r="BR688" t="s">
        <v>399</v>
      </c>
    </row>
    <row r="689" spans="2:71" x14ac:dyDescent="0.25">
      <c r="B689" s="2">
        <v>684</v>
      </c>
      <c r="C689" s="41">
        <v>1</v>
      </c>
      <c r="D689" s="41">
        <v>1</v>
      </c>
      <c r="E689" s="41">
        <v>4</v>
      </c>
      <c r="F689" s="29" t="s">
        <v>88</v>
      </c>
      <c r="G689" t="s">
        <v>160</v>
      </c>
      <c r="H689" t="s">
        <v>100</v>
      </c>
      <c r="J689" s="41">
        <v>1</v>
      </c>
      <c r="K689" s="60">
        <v>1</v>
      </c>
      <c r="M689" s="43">
        <v>1</v>
      </c>
      <c r="R689" s="41">
        <v>0</v>
      </c>
      <c r="S689" s="41">
        <v>1</v>
      </c>
      <c r="T689" s="41">
        <v>1</v>
      </c>
      <c r="U689" s="41">
        <v>0</v>
      </c>
      <c r="W689" s="41">
        <v>0</v>
      </c>
      <c r="Y689" s="41">
        <v>0</v>
      </c>
      <c r="AA689" s="41">
        <v>1</v>
      </c>
      <c r="AB689" s="41">
        <v>0</v>
      </c>
      <c r="AC689" s="74">
        <f t="shared" si="44"/>
        <v>0</v>
      </c>
      <c r="AJ689" s="52" t="s">
        <v>96</v>
      </c>
      <c r="AK689" s="52">
        <v>1</v>
      </c>
      <c r="AL689" s="52">
        <v>1</v>
      </c>
      <c r="AM689" s="52">
        <v>1979</v>
      </c>
      <c r="AN689" s="41">
        <v>1</v>
      </c>
      <c r="AO689" s="41">
        <v>2</v>
      </c>
      <c r="AP689" s="42">
        <f t="shared" si="45"/>
        <v>40</v>
      </c>
      <c r="AT689" s="9">
        <v>1</v>
      </c>
      <c r="AV689" s="41">
        <v>0</v>
      </c>
      <c r="AX689" s="41">
        <v>0</v>
      </c>
      <c r="AY689" s="42">
        <f t="shared" si="46"/>
        <v>0</v>
      </c>
      <c r="BE689" s="41">
        <v>0</v>
      </c>
      <c r="BF689" s="1" t="s">
        <v>169</v>
      </c>
      <c r="BG689" s="42">
        <f t="shared" si="47"/>
        <v>0</v>
      </c>
      <c r="BM689" s="65" t="s">
        <v>96</v>
      </c>
      <c r="BN689" s="41">
        <v>3</v>
      </c>
      <c r="BO689" s="41">
        <v>1</v>
      </c>
      <c r="BP689" s="52">
        <v>1</v>
      </c>
      <c r="BQ689" t="s">
        <v>636</v>
      </c>
    </row>
    <row r="690" spans="2:71" x14ac:dyDescent="0.25">
      <c r="B690" s="2">
        <v>685</v>
      </c>
      <c r="C690" s="41">
        <v>1</v>
      </c>
      <c r="D690" s="41">
        <v>1</v>
      </c>
      <c r="E690" s="41">
        <v>5</v>
      </c>
      <c r="F690" s="29" t="s">
        <v>104</v>
      </c>
      <c r="G690" t="s">
        <v>778</v>
      </c>
      <c r="J690" s="41">
        <v>0</v>
      </c>
      <c r="W690" s="41">
        <v>0</v>
      </c>
      <c r="Y690" s="41">
        <v>0</v>
      </c>
      <c r="AA690" s="41">
        <v>4</v>
      </c>
      <c r="AC690" s="74">
        <f t="shared" si="44"/>
        <v>0</v>
      </c>
      <c r="AK690" s="52">
        <v>1</v>
      </c>
      <c r="AM690" s="67" t="s">
        <v>582</v>
      </c>
      <c r="AN690" s="41" t="s">
        <v>101</v>
      </c>
      <c r="AP690" s="42">
        <f t="shared" si="45"/>
        <v>2000</v>
      </c>
      <c r="AR690" s="9">
        <v>1</v>
      </c>
      <c r="AV690" s="41">
        <v>0</v>
      </c>
      <c r="AX690" s="41">
        <v>0</v>
      </c>
      <c r="AY690" s="42">
        <f t="shared" si="46"/>
        <v>0</v>
      </c>
      <c r="BE690" s="41">
        <v>0</v>
      </c>
      <c r="BG690" s="42">
        <f t="shared" si="47"/>
        <v>0</v>
      </c>
      <c r="BN690" s="41">
        <v>2</v>
      </c>
      <c r="BO690" s="41">
        <v>0</v>
      </c>
      <c r="BP690" s="52">
        <v>0</v>
      </c>
      <c r="BQ690" t="s">
        <v>636</v>
      </c>
    </row>
    <row r="691" spans="2:71" x14ac:dyDescent="0.25">
      <c r="B691" s="2">
        <v>686</v>
      </c>
      <c r="C691" s="41">
        <v>1</v>
      </c>
      <c r="D691" s="41">
        <v>0</v>
      </c>
      <c r="E691" s="41">
        <v>5</v>
      </c>
      <c r="F691" s="29" t="s">
        <v>553</v>
      </c>
      <c r="G691" t="s">
        <v>886</v>
      </c>
      <c r="H691" t="s">
        <v>887</v>
      </c>
      <c r="J691" s="41">
        <v>0</v>
      </c>
      <c r="W691" s="41">
        <v>1</v>
      </c>
      <c r="X691" s="41">
        <v>2</v>
      </c>
      <c r="Y691" s="41">
        <v>1</v>
      </c>
      <c r="Z691" s="41">
        <v>4</v>
      </c>
      <c r="AA691" s="41">
        <v>4</v>
      </c>
      <c r="AC691" s="74">
        <f t="shared" si="44"/>
        <v>0</v>
      </c>
      <c r="AK691" s="52">
        <v>1</v>
      </c>
      <c r="AL691" s="52">
        <v>1</v>
      </c>
      <c r="AM691" s="52" t="s">
        <v>888</v>
      </c>
      <c r="AN691" s="41">
        <v>0</v>
      </c>
      <c r="AO691" s="41">
        <v>3</v>
      </c>
      <c r="AP691" s="42">
        <f t="shared" si="45"/>
        <v>2040</v>
      </c>
      <c r="AR691" s="9">
        <v>1</v>
      </c>
      <c r="AT691" s="9">
        <v>1</v>
      </c>
      <c r="AV691" s="41">
        <v>0</v>
      </c>
      <c r="AX691" s="41">
        <v>1</v>
      </c>
      <c r="AY691" s="42">
        <f t="shared" si="46"/>
        <v>2000</v>
      </c>
      <c r="BA691" s="9">
        <v>1</v>
      </c>
      <c r="BE691" s="41">
        <v>0</v>
      </c>
      <c r="BG691" s="42">
        <f t="shared" si="47"/>
        <v>0</v>
      </c>
      <c r="BN691" s="41">
        <v>2</v>
      </c>
      <c r="BO691" s="41">
        <v>0</v>
      </c>
      <c r="BP691" s="52">
        <v>1</v>
      </c>
      <c r="BQ691" t="s">
        <v>177</v>
      </c>
      <c r="BR691" t="s">
        <v>889</v>
      </c>
    </row>
    <row r="692" spans="2:71" x14ac:dyDescent="0.25">
      <c r="B692" s="2">
        <v>687</v>
      </c>
      <c r="C692" s="41">
        <v>1</v>
      </c>
      <c r="D692" s="41">
        <v>0</v>
      </c>
      <c r="E692" s="41">
        <v>5</v>
      </c>
      <c r="F692" s="29" t="s">
        <v>88</v>
      </c>
      <c r="H692" t="s">
        <v>890</v>
      </c>
      <c r="J692" s="41">
        <v>0</v>
      </c>
      <c r="M692" s="43">
        <v>1</v>
      </c>
      <c r="R692" s="41">
        <v>0</v>
      </c>
      <c r="U692" s="41">
        <v>0</v>
      </c>
      <c r="W692" s="41">
        <v>0</v>
      </c>
      <c r="Y692" s="41">
        <v>0</v>
      </c>
      <c r="AC692" s="74">
        <f t="shared" si="44"/>
        <v>0</v>
      </c>
      <c r="AK692" s="52">
        <v>1</v>
      </c>
      <c r="AN692" s="41">
        <v>0</v>
      </c>
      <c r="AP692" s="42">
        <f t="shared" si="45"/>
        <v>0</v>
      </c>
      <c r="AV692" s="41">
        <v>0</v>
      </c>
      <c r="AW692" s="41">
        <v>0</v>
      </c>
      <c r="AX692" s="41">
        <v>0</v>
      </c>
      <c r="AY692" s="42">
        <f t="shared" si="46"/>
        <v>0</v>
      </c>
      <c r="BE692" s="41">
        <v>0</v>
      </c>
      <c r="BG692" s="42">
        <f t="shared" si="47"/>
        <v>0</v>
      </c>
      <c r="BM692" s="65" t="s">
        <v>96</v>
      </c>
      <c r="BN692" s="41">
        <v>3</v>
      </c>
      <c r="BO692" s="41">
        <v>1</v>
      </c>
      <c r="BP692" s="52">
        <v>1</v>
      </c>
    </row>
    <row r="693" spans="2:71" x14ac:dyDescent="0.25">
      <c r="B693" s="15">
        <v>688</v>
      </c>
      <c r="D693" s="41">
        <v>1</v>
      </c>
      <c r="E693" s="41">
        <v>5</v>
      </c>
      <c r="F693" s="29" t="s">
        <v>79</v>
      </c>
      <c r="G693" t="s">
        <v>231</v>
      </c>
      <c r="J693" s="41">
        <v>0</v>
      </c>
      <c r="M693" s="43">
        <v>1</v>
      </c>
      <c r="Q693" s="61">
        <v>1</v>
      </c>
      <c r="S693" s="41">
        <v>1</v>
      </c>
      <c r="T693" s="41">
        <v>1</v>
      </c>
      <c r="U693" s="41">
        <v>0</v>
      </c>
      <c r="Y693" s="41">
        <v>0</v>
      </c>
      <c r="AA693" s="51">
        <v>1</v>
      </c>
      <c r="AB693" s="41">
        <v>0</v>
      </c>
      <c r="AC693" s="74">
        <f t="shared" si="44"/>
        <v>0</v>
      </c>
      <c r="AH693" s="52">
        <v>0</v>
      </c>
      <c r="AI693" s="52">
        <v>0</v>
      </c>
      <c r="AJ693" s="52">
        <v>0</v>
      </c>
      <c r="AK693" s="52">
        <v>1</v>
      </c>
      <c r="AM693" s="52">
        <v>1983</v>
      </c>
      <c r="AO693" s="41">
        <v>2</v>
      </c>
      <c r="AP693" s="42">
        <f t="shared" si="45"/>
        <v>2040</v>
      </c>
      <c r="AR693" s="9">
        <v>1</v>
      </c>
      <c r="AT693" s="94">
        <v>1</v>
      </c>
      <c r="AV693" s="41">
        <v>1</v>
      </c>
      <c r="AW693" s="41">
        <v>1</v>
      </c>
      <c r="AX693" s="41">
        <v>1</v>
      </c>
      <c r="AY693" s="42">
        <f t="shared" si="46"/>
        <v>2000</v>
      </c>
      <c r="BA693" s="9">
        <v>1</v>
      </c>
      <c r="BE693" s="41">
        <v>0</v>
      </c>
      <c r="BG693" s="42">
        <f t="shared" si="47"/>
        <v>40</v>
      </c>
      <c r="BK693" s="9">
        <v>1</v>
      </c>
      <c r="BM693" s="65">
        <v>0</v>
      </c>
      <c r="BO693" s="41">
        <v>1</v>
      </c>
      <c r="BP693" s="52">
        <v>0</v>
      </c>
      <c r="BQ693" t="s">
        <v>177</v>
      </c>
      <c r="BR693" t="s">
        <v>891</v>
      </c>
    </row>
    <row r="694" spans="2:71" x14ac:dyDescent="0.25">
      <c r="B694" s="2">
        <v>689</v>
      </c>
      <c r="C694" s="41">
        <v>1</v>
      </c>
      <c r="D694" s="41">
        <v>0</v>
      </c>
      <c r="E694" s="41">
        <v>4</v>
      </c>
      <c r="F694" s="29" t="s">
        <v>84</v>
      </c>
      <c r="G694" t="s">
        <v>322</v>
      </c>
      <c r="J694" s="41">
        <v>0</v>
      </c>
      <c r="W694" s="41">
        <v>1</v>
      </c>
      <c r="X694" s="41">
        <v>2</v>
      </c>
      <c r="Y694" s="41">
        <v>1</v>
      </c>
      <c r="Z694" s="41">
        <v>3</v>
      </c>
      <c r="AC694" s="74">
        <f t="shared" si="44"/>
        <v>0</v>
      </c>
      <c r="AK694" s="52">
        <v>1</v>
      </c>
      <c r="AO694" s="41">
        <v>3</v>
      </c>
      <c r="AP694" s="42">
        <f t="shared" si="45"/>
        <v>300</v>
      </c>
      <c r="AS694" s="9">
        <v>1</v>
      </c>
      <c r="AV694" s="41">
        <v>1</v>
      </c>
      <c r="AW694" s="41">
        <v>1</v>
      </c>
      <c r="AX694" s="41">
        <v>1</v>
      </c>
      <c r="AY694" s="42">
        <f t="shared" si="46"/>
        <v>2000</v>
      </c>
      <c r="BA694" s="9">
        <v>1</v>
      </c>
      <c r="BE694" s="41">
        <v>1</v>
      </c>
      <c r="BG694" s="42">
        <f t="shared" si="47"/>
        <v>0</v>
      </c>
      <c r="BM694" s="65">
        <v>0</v>
      </c>
      <c r="BN694" s="41">
        <v>3</v>
      </c>
      <c r="BQ694" t="s">
        <v>636</v>
      </c>
      <c r="BS694" t="s">
        <v>390</v>
      </c>
    </row>
    <row r="695" spans="2:71" x14ac:dyDescent="0.25">
      <c r="B695" s="2">
        <v>690</v>
      </c>
      <c r="C695" s="41">
        <v>1</v>
      </c>
      <c r="D695" s="41">
        <v>0</v>
      </c>
      <c r="E695" s="41">
        <v>4</v>
      </c>
      <c r="F695" s="29" t="s">
        <v>79</v>
      </c>
      <c r="G695" t="s">
        <v>758</v>
      </c>
      <c r="H695" t="s">
        <v>892</v>
      </c>
      <c r="J695" s="41">
        <v>0</v>
      </c>
      <c r="L695" s="43">
        <v>1</v>
      </c>
      <c r="M695" s="43">
        <v>1</v>
      </c>
      <c r="Q695" s="61">
        <v>1</v>
      </c>
      <c r="R695" s="41">
        <v>1</v>
      </c>
      <c r="S695" s="41">
        <v>1</v>
      </c>
      <c r="T695" s="41">
        <v>1</v>
      </c>
      <c r="U695" s="41">
        <v>0</v>
      </c>
      <c r="AC695" s="74">
        <f t="shared" si="44"/>
        <v>0</v>
      </c>
      <c r="AK695" s="52">
        <v>1</v>
      </c>
      <c r="AL695" s="52">
        <v>1</v>
      </c>
      <c r="AM695" s="52">
        <v>1992</v>
      </c>
      <c r="AN695" s="41">
        <v>1</v>
      </c>
      <c r="AO695" s="41">
        <v>2</v>
      </c>
      <c r="AP695" s="42">
        <f t="shared" si="45"/>
        <v>340</v>
      </c>
      <c r="AS695" s="9">
        <v>1</v>
      </c>
      <c r="AT695" s="9">
        <v>1</v>
      </c>
      <c r="AV695" s="41">
        <v>0</v>
      </c>
      <c r="AX695" s="41">
        <v>0</v>
      </c>
      <c r="AY695" s="42">
        <f t="shared" si="46"/>
        <v>0</v>
      </c>
      <c r="BE695" s="41">
        <v>0</v>
      </c>
      <c r="BG695" s="42">
        <f t="shared" si="47"/>
        <v>0</v>
      </c>
      <c r="BM695" s="65" t="s">
        <v>96</v>
      </c>
      <c r="BN695" s="41">
        <v>1</v>
      </c>
      <c r="BO695" s="41">
        <v>1</v>
      </c>
      <c r="BP695" s="52">
        <v>0</v>
      </c>
      <c r="BQ695" t="s">
        <v>636</v>
      </c>
      <c r="BR695" t="s">
        <v>893</v>
      </c>
    </row>
    <row r="696" spans="2:71" x14ac:dyDescent="0.25">
      <c r="B696" s="15">
        <v>691</v>
      </c>
      <c r="C696" s="41">
        <v>1</v>
      </c>
      <c r="D696" s="41">
        <v>0</v>
      </c>
      <c r="E696" s="41">
        <v>4</v>
      </c>
      <c r="F696" s="29" t="s">
        <v>79</v>
      </c>
      <c r="G696" t="s">
        <v>110</v>
      </c>
      <c r="H696" t="s">
        <v>89</v>
      </c>
      <c r="J696" s="41">
        <v>0</v>
      </c>
      <c r="M696" s="43">
        <v>1</v>
      </c>
      <c r="R696" s="41">
        <v>0</v>
      </c>
      <c r="S696" s="41">
        <v>1</v>
      </c>
      <c r="T696" s="41">
        <v>1</v>
      </c>
      <c r="U696" s="41">
        <v>0</v>
      </c>
      <c r="W696" s="41">
        <v>0</v>
      </c>
      <c r="Y696" s="41">
        <v>0</v>
      </c>
      <c r="AB696" s="41">
        <v>0</v>
      </c>
      <c r="AC696" s="74">
        <f t="shared" si="44"/>
        <v>0</v>
      </c>
      <c r="AK696" s="52">
        <v>1</v>
      </c>
      <c r="AL696" s="52">
        <v>1</v>
      </c>
      <c r="AM696" s="52">
        <v>1984</v>
      </c>
      <c r="AN696" s="41">
        <v>0</v>
      </c>
      <c r="AO696" s="41">
        <v>1</v>
      </c>
      <c r="AP696" s="42">
        <f t="shared" si="45"/>
        <v>2000</v>
      </c>
      <c r="AR696" s="9">
        <v>1</v>
      </c>
      <c r="AV696" s="41">
        <v>1</v>
      </c>
      <c r="AW696" s="41">
        <v>1</v>
      </c>
      <c r="AX696" s="41">
        <v>0</v>
      </c>
      <c r="AY696" s="42">
        <f t="shared" si="46"/>
        <v>0</v>
      </c>
      <c r="BE696" s="51">
        <v>0</v>
      </c>
      <c r="BG696" s="42">
        <f t="shared" si="47"/>
        <v>40</v>
      </c>
      <c r="BK696" s="9">
        <v>1</v>
      </c>
      <c r="BM696" s="65">
        <v>0</v>
      </c>
      <c r="BN696" s="41">
        <v>2</v>
      </c>
      <c r="BO696" s="41">
        <v>1</v>
      </c>
      <c r="BP696" s="52">
        <v>0</v>
      </c>
      <c r="BQ696" t="s">
        <v>177</v>
      </c>
      <c r="BR696" t="s">
        <v>333</v>
      </c>
      <c r="BS696" t="s">
        <v>390</v>
      </c>
    </row>
    <row r="697" spans="2:71" x14ac:dyDescent="0.25">
      <c r="B697" s="2">
        <v>692</v>
      </c>
      <c r="C697" s="41">
        <v>1</v>
      </c>
      <c r="D697" s="41">
        <v>0</v>
      </c>
      <c r="E697" s="41">
        <v>4</v>
      </c>
      <c r="F697" s="29" t="s">
        <v>79</v>
      </c>
      <c r="H697" t="s">
        <v>592</v>
      </c>
      <c r="J697" s="41">
        <v>0</v>
      </c>
      <c r="AB697" s="41">
        <v>0</v>
      </c>
      <c r="AC697" s="74">
        <f t="shared" si="44"/>
        <v>0</v>
      </c>
      <c r="AK697" s="52">
        <v>1</v>
      </c>
      <c r="AL697" s="52">
        <v>1</v>
      </c>
      <c r="AM697" s="52" t="s">
        <v>97</v>
      </c>
      <c r="AO697" s="41">
        <v>1</v>
      </c>
      <c r="AP697" s="42">
        <f t="shared" si="45"/>
        <v>2345</v>
      </c>
      <c r="AR697" s="9">
        <v>1</v>
      </c>
      <c r="AS697" s="9">
        <v>1</v>
      </c>
      <c r="AT697" s="9">
        <v>1</v>
      </c>
      <c r="AU697" s="10">
        <v>1</v>
      </c>
      <c r="AV697" s="41">
        <v>0</v>
      </c>
      <c r="AX697" s="41">
        <v>1</v>
      </c>
      <c r="AY697" s="42">
        <f t="shared" si="46"/>
        <v>5</v>
      </c>
      <c r="BD697" s="10">
        <v>1</v>
      </c>
      <c r="BE697" s="41">
        <v>0</v>
      </c>
      <c r="BF697" s="1">
        <v>0</v>
      </c>
      <c r="BG697" s="42">
        <f t="shared" si="47"/>
        <v>0</v>
      </c>
      <c r="BM697" s="65" t="s">
        <v>96</v>
      </c>
      <c r="BN697" s="41">
        <v>3</v>
      </c>
      <c r="BO697" s="41">
        <v>1</v>
      </c>
      <c r="BP697" s="52">
        <v>0</v>
      </c>
    </row>
    <row r="698" spans="2:71" x14ac:dyDescent="0.25">
      <c r="B698" s="91">
        <v>693</v>
      </c>
      <c r="C698" s="41">
        <v>1</v>
      </c>
      <c r="D698" s="41">
        <v>0</v>
      </c>
      <c r="E698" s="41">
        <v>5</v>
      </c>
      <c r="F698" s="29" t="s">
        <v>79</v>
      </c>
      <c r="G698" t="s">
        <v>231</v>
      </c>
      <c r="H698" t="s">
        <v>313</v>
      </c>
      <c r="J698" s="41">
        <v>0</v>
      </c>
      <c r="K698" s="60">
        <v>1</v>
      </c>
      <c r="M698" s="43">
        <v>1</v>
      </c>
      <c r="N698" s="43">
        <v>1</v>
      </c>
      <c r="O698" s="43">
        <v>1</v>
      </c>
      <c r="Q698" s="64">
        <v>1</v>
      </c>
      <c r="S698" s="41">
        <v>3</v>
      </c>
      <c r="T698" s="41">
        <v>5</v>
      </c>
      <c r="U698" s="41">
        <v>1</v>
      </c>
      <c r="V698" s="41">
        <v>3</v>
      </c>
      <c r="W698" s="41">
        <v>1</v>
      </c>
      <c r="X698" s="41">
        <v>1</v>
      </c>
      <c r="Y698" s="41">
        <v>0</v>
      </c>
      <c r="AB698" s="41">
        <v>0</v>
      </c>
      <c r="AC698" s="74">
        <f t="shared" si="44"/>
        <v>0</v>
      </c>
      <c r="AH698" s="52">
        <v>0</v>
      </c>
      <c r="AI698" s="52">
        <v>1</v>
      </c>
      <c r="AJ698" s="52" t="s">
        <v>96</v>
      </c>
      <c r="AK698" s="52">
        <v>1</v>
      </c>
      <c r="AM698" s="52">
        <v>2008</v>
      </c>
      <c r="AN698" s="41">
        <v>1</v>
      </c>
      <c r="AO698" s="89">
        <v>1</v>
      </c>
      <c r="AP698" s="42">
        <f t="shared" si="45"/>
        <v>5</v>
      </c>
      <c r="AU698" s="10">
        <v>1</v>
      </c>
      <c r="AV698" s="41">
        <v>0</v>
      </c>
      <c r="AX698" s="41">
        <v>0</v>
      </c>
      <c r="AY698" s="42">
        <f t="shared" si="46"/>
        <v>0</v>
      </c>
      <c r="BE698" s="41">
        <v>0</v>
      </c>
      <c r="BF698" s="1">
        <v>6000</v>
      </c>
      <c r="BG698" s="42">
        <f t="shared" si="47"/>
        <v>0</v>
      </c>
      <c r="BL698" s="17"/>
      <c r="BM698" s="65" t="s">
        <v>96</v>
      </c>
      <c r="BN698" s="41">
        <v>3</v>
      </c>
      <c r="BO698" s="41">
        <v>0</v>
      </c>
      <c r="BP698" s="52">
        <v>0</v>
      </c>
    </row>
    <row r="699" spans="2:71" x14ac:dyDescent="0.25">
      <c r="B699" s="2">
        <v>694</v>
      </c>
      <c r="C699" s="41">
        <v>1</v>
      </c>
      <c r="D699" s="41">
        <v>1</v>
      </c>
      <c r="E699" s="41">
        <v>5</v>
      </c>
      <c r="G699" t="s">
        <v>223</v>
      </c>
      <c r="H699" t="s">
        <v>894</v>
      </c>
      <c r="J699" s="41">
        <v>1</v>
      </c>
      <c r="Q699" s="61">
        <v>1</v>
      </c>
      <c r="R699" s="41">
        <v>1</v>
      </c>
      <c r="S699" s="41">
        <v>1</v>
      </c>
      <c r="T699" s="41">
        <v>1</v>
      </c>
      <c r="U699" s="41">
        <v>0</v>
      </c>
      <c r="W699" s="41">
        <v>0</v>
      </c>
      <c r="Y699" s="41">
        <v>0</v>
      </c>
      <c r="AA699" s="41">
        <v>1</v>
      </c>
      <c r="AB699" s="41">
        <v>0</v>
      </c>
      <c r="AC699" s="74">
        <f t="shared" si="44"/>
        <v>0</v>
      </c>
      <c r="AH699" s="52">
        <v>0</v>
      </c>
      <c r="AI699" s="52">
        <v>0</v>
      </c>
      <c r="AK699" s="52">
        <v>1</v>
      </c>
      <c r="AL699" s="52">
        <v>1</v>
      </c>
      <c r="AM699" s="52">
        <v>1974</v>
      </c>
      <c r="AO699" s="41">
        <v>1</v>
      </c>
      <c r="AP699" s="42">
        <f t="shared" si="45"/>
        <v>340</v>
      </c>
      <c r="AS699" s="9">
        <v>1</v>
      </c>
      <c r="AT699" s="9">
        <v>1</v>
      </c>
      <c r="AV699" s="41">
        <v>1</v>
      </c>
      <c r="AW699" s="41">
        <v>1</v>
      </c>
      <c r="AX699" s="41">
        <v>0</v>
      </c>
      <c r="AY699" s="42">
        <f t="shared" si="46"/>
        <v>2000</v>
      </c>
      <c r="BA699" s="9">
        <v>1</v>
      </c>
      <c r="BE699" s="41">
        <v>1</v>
      </c>
      <c r="BF699" s="1">
        <v>50000</v>
      </c>
      <c r="BG699" s="42">
        <f t="shared" si="47"/>
        <v>2000</v>
      </c>
      <c r="BI699" s="9">
        <v>1</v>
      </c>
      <c r="BM699" s="65">
        <v>0</v>
      </c>
      <c r="BN699" s="41">
        <v>1</v>
      </c>
      <c r="BO699" s="41">
        <v>1</v>
      </c>
      <c r="BP699" s="52">
        <v>1</v>
      </c>
      <c r="BQ699" t="s">
        <v>177</v>
      </c>
      <c r="BR699" t="s">
        <v>1195</v>
      </c>
    </row>
    <row r="700" spans="2:71" x14ac:dyDescent="0.25">
      <c r="B700" s="2">
        <v>695</v>
      </c>
      <c r="C700" s="41">
        <v>1</v>
      </c>
      <c r="D700" s="41">
        <v>0</v>
      </c>
      <c r="E700" s="41">
        <v>4</v>
      </c>
      <c r="F700" s="29" t="s">
        <v>88</v>
      </c>
      <c r="H700" t="s">
        <v>895</v>
      </c>
      <c r="J700" s="41">
        <v>0</v>
      </c>
      <c r="W700" s="41">
        <v>1</v>
      </c>
      <c r="X700" s="41">
        <v>2</v>
      </c>
      <c r="Y700" s="41">
        <v>0</v>
      </c>
      <c r="Z700" s="41">
        <v>4</v>
      </c>
      <c r="AA700" s="41">
        <v>4</v>
      </c>
      <c r="AC700" s="74">
        <f t="shared" si="44"/>
        <v>0</v>
      </c>
      <c r="AK700" s="52">
        <v>0</v>
      </c>
      <c r="AP700" s="42">
        <f t="shared" si="45"/>
        <v>0</v>
      </c>
      <c r="AV700" s="41">
        <v>0</v>
      </c>
      <c r="AX700" s="41">
        <v>1</v>
      </c>
      <c r="AY700" s="42">
        <f t="shared" si="46"/>
        <v>2000</v>
      </c>
      <c r="BA700" s="9">
        <v>1</v>
      </c>
      <c r="BE700" s="41">
        <v>0</v>
      </c>
      <c r="BF700" s="1" t="s">
        <v>169</v>
      </c>
      <c r="BG700" s="42">
        <f t="shared" si="47"/>
        <v>0</v>
      </c>
      <c r="BM700" s="65" t="s">
        <v>96</v>
      </c>
      <c r="BN700" s="41">
        <v>3</v>
      </c>
      <c r="BO700" s="51" t="s">
        <v>91</v>
      </c>
      <c r="BP700" s="52">
        <v>0</v>
      </c>
    </row>
    <row r="701" spans="2:71" x14ac:dyDescent="0.25">
      <c r="B701" s="15">
        <v>696</v>
      </c>
      <c r="C701" s="41">
        <v>1</v>
      </c>
      <c r="D701" s="41">
        <v>1</v>
      </c>
      <c r="E701" s="41">
        <v>5</v>
      </c>
      <c r="F701" s="29" t="s">
        <v>88</v>
      </c>
      <c r="G701" t="s">
        <v>896</v>
      </c>
      <c r="H701" t="s">
        <v>504</v>
      </c>
      <c r="I701" t="s">
        <v>897</v>
      </c>
      <c r="J701" s="41">
        <v>1</v>
      </c>
      <c r="K701" s="60">
        <v>1</v>
      </c>
      <c r="L701" s="43">
        <v>1</v>
      </c>
      <c r="M701" s="43">
        <v>1</v>
      </c>
      <c r="Q701" s="61">
        <v>1</v>
      </c>
      <c r="R701" s="41">
        <v>0</v>
      </c>
      <c r="S701" s="41">
        <v>2</v>
      </c>
      <c r="T701" s="41">
        <v>1</v>
      </c>
      <c r="U701" s="41">
        <v>0</v>
      </c>
      <c r="W701" s="41">
        <v>1</v>
      </c>
      <c r="X701" s="51"/>
      <c r="AA701" s="41">
        <v>1</v>
      </c>
      <c r="AB701" s="41">
        <v>0</v>
      </c>
      <c r="AC701" s="74">
        <f t="shared" si="44"/>
        <v>0</v>
      </c>
      <c r="AK701" s="52">
        <v>1</v>
      </c>
      <c r="AL701" s="52">
        <v>1</v>
      </c>
      <c r="AM701" s="52" t="s">
        <v>898</v>
      </c>
      <c r="AN701" s="41">
        <v>0</v>
      </c>
      <c r="AO701" s="41">
        <v>2</v>
      </c>
      <c r="AP701" s="42">
        <f t="shared" si="45"/>
        <v>2340</v>
      </c>
      <c r="AR701" s="9">
        <v>1</v>
      </c>
      <c r="AS701" s="9">
        <v>1</v>
      </c>
      <c r="AT701" s="9">
        <v>1</v>
      </c>
      <c r="AV701" s="41">
        <v>0</v>
      </c>
      <c r="AX701" s="41">
        <v>1</v>
      </c>
      <c r="AY701" s="42">
        <f t="shared" si="46"/>
        <v>2000</v>
      </c>
      <c r="BA701" s="9">
        <v>1</v>
      </c>
      <c r="BE701" s="41">
        <v>0</v>
      </c>
      <c r="BF701" s="1" t="s">
        <v>175</v>
      </c>
      <c r="BG701" s="42">
        <f t="shared" si="47"/>
        <v>0</v>
      </c>
      <c r="BM701" s="65" t="s">
        <v>96</v>
      </c>
      <c r="BN701" s="41">
        <v>1</v>
      </c>
      <c r="BO701" s="41">
        <v>1</v>
      </c>
      <c r="BP701" s="52">
        <v>1</v>
      </c>
      <c r="BQ701" t="s">
        <v>636</v>
      </c>
    </row>
    <row r="702" spans="2:71" x14ac:dyDescent="0.25">
      <c r="B702" s="2">
        <v>697</v>
      </c>
      <c r="C702" s="41">
        <v>1</v>
      </c>
      <c r="D702" s="41">
        <v>0</v>
      </c>
      <c r="E702" s="41">
        <v>5</v>
      </c>
      <c r="F702" s="29" t="s">
        <v>88</v>
      </c>
      <c r="G702" t="s">
        <v>899</v>
      </c>
      <c r="H702" t="s">
        <v>356</v>
      </c>
      <c r="J702" s="41">
        <v>0</v>
      </c>
      <c r="W702" s="41">
        <v>0</v>
      </c>
      <c r="AC702" s="74">
        <f t="shared" si="44"/>
        <v>0</v>
      </c>
      <c r="AK702" s="52">
        <v>1</v>
      </c>
      <c r="AL702" s="52">
        <v>1</v>
      </c>
      <c r="AM702" s="52">
        <v>1950</v>
      </c>
      <c r="AN702" s="41">
        <v>0</v>
      </c>
      <c r="AO702" s="41">
        <v>1</v>
      </c>
      <c r="AP702" s="42">
        <f t="shared" si="45"/>
        <v>2040</v>
      </c>
      <c r="AR702" s="9">
        <v>1</v>
      </c>
      <c r="AT702" s="9">
        <v>1</v>
      </c>
      <c r="AV702" s="41">
        <v>0</v>
      </c>
      <c r="AX702" s="41">
        <v>0</v>
      </c>
      <c r="AY702" s="42">
        <f t="shared" si="46"/>
        <v>0</v>
      </c>
      <c r="BE702" s="41">
        <v>0</v>
      </c>
      <c r="BF702" s="1" t="s">
        <v>175</v>
      </c>
      <c r="BG702" s="42">
        <f t="shared" si="47"/>
        <v>0</v>
      </c>
      <c r="BM702" s="65">
        <v>0</v>
      </c>
      <c r="BN702" s="41">
        <v>2</v>
      </c>
      <c r="BO702" s="41">
        <v>0</v>
      </c>
      <c r="BP702" s="52">
        <v>0</v>
      </c>
      <c r="BR702" t="s">
        <v>391</v>
      </c>
    </row>
    <row r="703" spans="2:71" x14ac:dyDescent="0.25">
      <c r="B703" s="91">
        <v>698</v>
      </c>
      <c r="C703" s="41">
        <v>1</v>
      </c>
      <c r="E703" s="41">
        <v>5</v>
      </c>
      <c r="F703" s="29" t="s">
        <v>88</v>
      </c>
      <c r="G703" t="s">
        <v>295</v>
      </c>
      <c r="J703" s="41">
        <v>0</v>
      </c>
      <c r="N703" s="43">
        <v>1</v>
      </c>
      <c r="Q703" s="61">
        <v>1</v>
      </c>
      <c r="R703" s="41">
        <v>0</v>
      </c>
      <c r="S703" s="41">
        <v>5</v>
      </c>
      <c r="T703" s="41">
        <v>1</v>
      </c>
      <c r="U703" s="41">
        <v>0</v>
      </c>
      <c r="W703" s="41">
        <v>0</v>
      </c>
      <c r="Y703" s="41">
        <v>0</v>
      </c>
      <c r="Z703" s="41">
        <v>4</v>
      </c>
      <c r="AC703" s="74">
        <f t="shared" si="44"/>
        <v>0</v>
      </c>
      <c r="AK703" s="52">
        <v>1</v>
      </c>
      <c r="AL703" s="52">
        <v>1</v>
      </c>
      <c r="AM703" s="52">
        <v>1990</v>
      </c>
      <c r="AN703" s="41">
        <v>1</v>
      </c>
      <c r="AO703" s="41">
        <v>2</v>
      </c>
      <c r="AP703" s="42">
        <f t="shared" si="45"/>
        <v>5</v>
      </c>
      <c r="AU703" s="98">
        <v>1</v>
      </c>
      <c r="AV703" s="41">
        <v>0</v>
      </c>
      <c r="AW703" s="41">
        <v>1</v>
      </c>
      <c r="AX703" s="41">
        <v>0</v>
      </c>
      <c r="AY703" s="42">
        <f t="shared" si="46"/>
        <v>0</v>
      </c>
      <c r="BE703" s="41">
        <v>0</v>
      </c>
      <c r="BG703" s="42">
        <f t="shared" si="47"/>
        <v>0</v>
      </c>
      <c r="BM703" s="65" t="s">
        <v>96</v>
      </c>
      <c r="BN703" s="41">
        <v>2</v>
      </c>
      <c r="BO703" s="41">
        <v>1</v>
      </c>
      <c r="BP703" s="52">
        <v>1</v>
      </c>
      <c r="BQ703" t="s">
        <v>636</v>
      </c>
    </row>
    <row r="704" spans="2:71" x14ac:dyDescent="0.25">
      <c r="B704" s="91">
        <v>699</v>
      </c>
      <c r="C704" s="41">
        <v>1</v>
      </c>
      <c r="D704" s="41">
        <v>0</v>
      </c>
      <c r="E704" s="41">
        <v>5</v>
      </c>
      <c r="F704" s="29" t="s">
        <v>88</v>
      </c>
      <c r="G704" t="s">
        <v>158</v>
      </c>
      <c r="H704" t="s">
        <v>581</v>
      </c>
      <c r="J704" s="41">
        <v>0</v>
      </c>
      <c r="K704" s="60">
        <v>1</v>
      </c>
      <c r="L704" s="43">
        <v>1</v>
      </c>
      <c r="P704" s="43">
        <v>1</v>
      </c>
      <c r="Q704" s="61">
        <v>1</v>
      </c>
      <c r="R704" s="41">
        <v>0</v>
      </c>
      <c r="S704" s="41">
        <v>2</v>
      </c>
      <c r="T704" s="41">
        <v>1</v>
      </c>
      <c r="U704" s="41">
        <v>0</v>
      </c>
      <c r="W704" s="41">
        <v>0</v>
      </c>
      <c r="Y704" s="41">
        <v>0</v>
      </c>
      <c r="Z704" s="41">
        <v>4</v>
      </c>
      <c r="AA704" s="41">
        <v>4</v>
      </c>
      <c r="AB704" s="41">
        <v>0</v>
      </c>
      <c r="AC704" s="74">
        <f t="shared" si="44"/>
        <v>4</v>
      </c>
      <c r="AG704" s="61">
        <v>1</v>
      </c>
      <c r="AH704" s="52">
        <v>0</v>
      </c>
      <c r="AI704" s="52">
        <v>0</v>
      </c>
      <c r="AJ704" s="52">
        <v>0</v>
      </c>
      <c r="AK704" s="52">
        <v>1</v>
      </c>
      <c r="AL704" s="52">
        <v>0</v>
      </c>
      <c r="AN704" s="89" t="s">
        <v>101</v>
      </c>
      <c r="AO704" s="41">
        <v>1</v>
      </c>
      <c r="AP704" s="42">
        <f t="shared" si="45"/>
        <v>12000</v>
      </c>
      <c r="AQ704" s="9">
        <v>1</v>
      </c>
      <c r="AR704" s="9">
        <v>1</v>
      </c>
      <c r="AV704" s="41">
        <v>0</v>
      </c>
      <c r="AW704" s="51"/>
      <c r="AX704" s="41">
        <v>0</v>
      </c>
      <c r="AY704" s="42">
        <f t="shared" si="46"/>
        <v>45</v>
      </c>
      <c r="BC704" s="9">
        <v>1</v>
      </c>
      <c r="BD704" s="10">
        <v>1</v>
      </c>
      <c r="BE704" s="41">
        <v>0</v>
      </c>
      <c r="BF704" s="1" t="s">
        <v>175</v>
      </c>
      <c r="BG704" s="42">
        <f t="shared" si="47"/>
        <v>0</v>
      </c>
      <c r="BM704" s="113" t="s">
        <v>278</v>
      </c>
      <c r="BN704" s="41">
        <v>3</v>
      </c>
      <c r="BO704" s="41">
        <v>1</v>
      </c>
      <c r="BP704" s="52">
        <v>0</v>
      </c>
    </row>
    <row r="705" spans="2:71" x14ac:dyDescent="0.25">
      <c r="B705" s="2">
        <v>700</v>
      </c>
      <c r="C705" s="41">
        <v>1</v>
      </c>
      <c r="D705" s="41">
        <v>1</v>
      </c>
      <c r="E705" s="41">
        <v>5</v>
      </c>
      <c r="F705" s="29" t="s">
        <v>84</v>
      </c>
      <c r="G705" t="s">
        <v>900</v>
      </c>
      <c r="H705" t="s">
        <v>901</v>
      </c>
      <c r="J705" s="41">
        <v>0</v>
      </c>
      <c r="W705" s="41">
        <v>1</v>
      </c>
      <c r="X705" s="41">
        <v>5</v>
      </c>
      <c r="Y705" s="41">
        <v>1</v>
      </c>
      <c r="Z705" s="41" t="s">
        <v>220</v>
      </c>
      <c r="AA705" s="41">
        <v>4</v>
      </c>
      <c r="AC705" s="74">
        <f t="shared" si="44"/>
        <v>0</v>
      </c>
      <c r="AK705" s="52">
        <v>1</v>
      </c>
      <c r="AN705" s="41" t="s">
        <v>101</v>
      </c>
      <c r="AO705" s="41" t="s">
        <v>598</v>
      </c>
      <c r="AP705" s="42">
        <f t="shared" si="45"/>
        <v>2000</v>
      </c>
      <c r="AR705" s="9">
        <v>1</v>
      </c>
      <c r="AV705" s="41">
        <v>0</v>
      </c>
      <c r="AX705" s="41">
        <v>0</v>
      </c>
      <c r="AY705" s="42">
        <f t="shared" si="46"/>
        <v>0</v>
      </c>
      <c r="BG705" s="42">
        <f t="shared" si="47"/>
        <v>0</v>
      </c>
      <c r="BN705" s="41">
        <v>2</v>
      </c>
      <c r="BO705" s="41">
        <v>0</v>
      </c>
      <c r="BP705" s="52">
        <v>1</v>
      </c>
      <c r="BQ705" t="s">
        <v>177</v>
      </c>
      <c r="BS705" t="s">
        <v>902</v>
      </c>
    </row>
    <row r="706" spans="2:71" x14ac:dyDescent="0.25">
      <c r="B706" s="2">
        <v>701</v>
      </c>
      <c r="C706" s="41">
        <v>1</v>
      </c>
      <c r="D706" s="41">
        <v>1</v>
      </c>
      <c r="E706" s="41">
        <v>5</v>
      </c>
      <c r="F706" s="29" t="s">
        <v>79</v>
      </c>
      <c r="G706" t="s">
        <v>904</v>
      </c>
      <c r="H706" t="s">
        <v>510</v>
      </c>
      <c r="I706" t="s">
        <v>905</v>
      </c>
      <c r="J706" s="41">
        <v>1</v>
      </c>
      <c r="K706" s="60">
        <v>1</v>
      </c>
      <c r="M706" s="43">
        <v>1</v>
      </c>
      <c r="Q706" s="61">
        <v>1</v>
      </c>
      <c r="R706" s="41">
        <v>0</v>
      </c>
      <c r="S706" s="41">
        <v>1</v>
      </c>
      <c r="T706" s="41">
        <v>1</v>
      </c>
      <c r="U706" s="41">
        <v>0</v>
      </c>
      <c r="W706" s="41">
        <v>0</v>
      </c>
      <c r="Z706" s="41">
        <v>4</v>
      </c>
      <c r="AA706" s="41">
        <v>1</v>
      </c>
      <c r="AB706" s="41">
        <v>1</v>
      </c>
      <c r="AC706" s="74">
        <f t="shared" si="44"/>
        <v>1200</v>
      </c>
      <c r="AD706" s="60">
        <v>1</v>
      </c>
      <c r="AE706" s="43">
        <v>1</v>
      </c>
      <c r="AH706" s="52">
        <v>1</v>
      </c>
      <c r="AI706" s="52">
        <v>0</v>
      </c>
      <c r="AK706" s="52">
        <v>1</v>
      </c>
      <c r="AL706" s="52">
        <v>0</v>
      </c>
      <c r="AM706" s="52" t="s">
        <v>906</v>
      </c>
      <c r="AN706" s="41" t="s">
        <v>101</v>
      </c>
      <c r="AO706" s="41">
        <v>4</v>
      </c>
      <c r="AP706" s="42">
        <f t="shared" si="45"/>
        <v>2340</v>
      </c>
      <c r="AR706" s="9">
        <v>1</v>
      </c>
      <c r="AS706" s="9">
        <v>1</v>
      </c>
      <c r="AT706" s="9">
        <v>1</v>
      </c>
      <c r="AV706" s="41">
        <v>0</v>
      </c>
      <c r="AX706" s="41">
        <v>0</v>
      </c>
      <c r="AY706" s="42">
        <f t="shared" si="46"/>
        <v>0</v>
      </c>
      <c r="BE706" s="41">
        <v>0</v>
      </c>
      <c r="BG706" s="42">
        <f t="shared" si="47"/>
        <v>0</v>
      </c>
      <c r="BM706" s="65" t="s">
        <v>96</v>
      </c>
      <c r="BN706" s="41">
        <v>1</v>
      </c>
      <c r="BO706" s="41">
        <v>1</v>
      </c>
      <c r="BP706" s="52">
        <v>0</v>
      </c>
      <c r="BQ706" t="s">
        <v>177</v>
      </c>
    </row>
    <row r="707" spans="2:71" x14ac:dyDescent="0.25">
      <c r="B707" s="2">
        <v>702</v>
      </c>
      <c r="C707" s="41">
        <v>1</v>
      </c>
      <c r="D707" s="41">
        <v>0</v>
      </c>
      <c r="E707" s="41">
        <v>4</v>
      </c>
      <c r="F707" s="29" t="s">
        <v>79</v>
      </c>
      <c r="G707" t="s">
        <v>360</v>
      </c>
      <c r="H707" t="s">
        <v>865</v>
      </c>
      <c r="J707" s="41">
        <v>0</v>
      </c>
      <c r="K707" s="60">
        <v>1</v>
      </c>
      <c r="L707" s="43">
        <v>1</v>
      </c>
      <c r="M707" s="43">
        <v>1</v>
      </c>
      <c r="P707" s="43">
        <v>1</v>
      </c>
      <c r="R707" s="41">
        <v>1</v>
      </c>
      <c r="S707" s="41">
        <v>3</v>
      </c>
      <c r="T707" s="41">
        <v>1</v>
      </c>
      <c r="U707" s="41">
        <v>0</v>
      </c>
      <c r="V707" s="41">
        <v>2</v>
      </c>
      <c r="W707" s="41">
        <v>1</v>
      </c>
      <c r="X707" s="41" t="s">
        <v>263</v>
      </c>
      <c r="Y707" s="41">
        <v>0</v>
      </c>
      <c r="Z707" s="41">
        <v>4</v>
      </c>
      <c r="AA707" s="41">
        <v>3</v>
      </c>
      <c r="AB707" s="41">
        <v>0</v>
      </c>
      <c r="AC707" s="74">
        <f t="shared" si="44"/>
        <v>4</v>
      </c>
      <c r="AG707" s="61">
        <v>1</v>
      </c>
      <c r="AH707" s="52">
        <v>1</v>
      </c>
      <c r="AI707" s="52">
        <v>0</v>
      </c>
      <c r="AJ707" s="52">
        <v>0</v>
      </c>
      <c r="AK707" s="52">
        <v>1</v>
      </c>
      <c r="AL707" s="52">
        <v>0</v>
      </c>
      <c r="AN707" s="41">
        <v>0</v>
      </c>
      <c r="AO707" s="41">
        <v>3</v>
      </c>
      <c r="AP707" s="42">
        <f t="shared" si="45"/>
        <v>12000</v>
      </c>
      <c r="AQ707" s="9">
        <v>1</v>
      </c>
      <c r="AR707" s="9">
        <v>1</v>
      </c>
      <c r="AV707" s="41">
        <v>1</v>
      </c>
      <c r="AW707" s="41">
        <v>0</v>
      </c>
      <c r="AX707" s="41">
        <v>1</v>
      </c>
      <c r="AY707" s="42">
        <f t="shared" si="46"/>
        <v>40</v>
      </c>
      <c r="BC707" s="9">
        <v>1</v>
      </c>
      <c r="BE707" s="41">
        <v>1</v>
      </c>
      <c r="BG707" s="42">
        <f t="shared" si="47"/>
        <v>12000</v>
      </c>
      <c r="BH707" s="13">
        <v>1</v>
      </c>
      <c r="BI707" s="9">
        <v>1</v>
      </c>
      <c r="BM707" s="65">
        <v>0</v>
      </c>
      <c r="BN707" s="41">
        <v>3</v>
      </c>
      <c r="BO707" s="41">
        <v>0</v>
      </c>
      <c r="BP707" s="52">
        <v>0</v>
      </c>
    </row>
    <row r="708" spans="2:71" x14ac:dyDescent="0.25">
      <c r="B708" s="2">
        <v>703</v>
      </c>
      <c r="C708" s="41">
        <v>1</v>
      </c>
      <c r="D708" s="41">
        <v>1</v>
      </c>
      <c r="F708" s="29" t="s">
        <v>79</v>
      </c>
      <c r="G708" t="s">
        <v>903</v>
      </c>
      <c r="AC708" s="74">
        <f t="shared" si="44"/>
        <v>0</v>
      </c>
      <c r="AK708" s="52">
        <v>1</v>
      </c>
      <c r="AN708" s="41">
        <v>1</v>
      </c>
      <c r="AP708" s="42">
        <f t="shared" si="45"/>
        <v>0</v>
      </c>
      <c r="AV708" s="41">
        <v>0</v>
      </c>
      <c r="AX708" s="41">
        <v>0</v>
      </c>
      <c r="AY708" s="42">
        <f t="shared" si="46"/>
        <v>0</v>
      </c>
      <c r="BE708" s="41">
        <v>1</v>
      </c>
      <c r="BG708" s="42">
        <f t="shared" si="47"/>
        <v>0</v>
      </c>
      <c r="BM708" s="65">
        <v>0</v>
      </c>
      <c r="BN708" s="41">
        <v>2</v>
      </c>
    </row>
    <row r="709" spans="2:71" x14ac:dyDescent="0.25">
      <c r="B709" s="2">
        <v>704</v>
      </c>
      <c r="C709" s="41">
        <v>1</v>
      </c>
      <c r="D709" s="41">
        <v>0</v>
      </c>
      <c r="E709" s="41">
        <v>4</v>
      </c>
      <c r="F709" s="29" t="s">
        <v>79</v>
      </c>
      <c r="G709" t="s">
        <v>231</v>
      </c>
      <c r="H709" t="s">
        <v>866</v>
      </c>
      <c r="J709" s="41">
        <v>0</v>
      </c>
      <c r="K709" s="60">
        <v>1</v>
      </c>
      <c r="M709" s="43">
        <v>1</v>
      </c>
      <c r="Q709" s="61">
        <v>1</v>
      </c>
      <c r="R709" s="41">
        <v>0</v>
      </c>
      <c r="S709" s="41">
        <v>1</v>
      </c>
      <c r="T709" s="41">
        <v>1</v>
      </c>
      <c r="U709" s="41">
        <v>0</v>
      </c>
      <c r="W709" s="41">
        <v>0</v>
      </c>
      <c r="AA709" s="41">
        <v>1</v>
      </c>
      <c r="AB709" s="41">
        <v>0</v>
      </c>
      <c r="AC709" s="74">
        <f t="shared" si="44"/>
        <v>0</v>
      </c>
      <c r="AH709" s="52">
        <v>0</v>
      </c>
      <c r="AI709" s="52">
        <v>0</v>
      </c>
      <c r="AJ709" s="52" t="s">
        <v>96</v>
      </c>
      <c r="AK709" s="52">
        <v>1</v>
      </c>
      <c r="AL709" s="52">
        <v>1</v>
      </c>
      <c r="AM709" s="52" t="s">
        <v>907</v>
      </c>
      <c r="AN709" s="41">
        <v>0</v>
      </c>
      <c r="AO709" s="41">
        <v>3</v>
      </c>
      <c r="AP709" s="42">
        <f t="shared" si="45"/>
        <v>2340</v>
      </c>
      <c r="AR709" s="9">
        <v>1</v>
      </c>
      <c r="AS709" s="9">
        <v>1</v>
      </c>
      <c r="AT709" s="9">
        <v>1</v>
      </c>
      <c r="AV709" s="41">
        <v>1</v>
      </c>
      <c r="AW709" s="41">
        <v>1</v>
      </c>
      <c r="AX709" s="41">
        <v>0</v>
      </c>
      <c r="AY709" s="42">
        <f t="shared" si="46"/>
        <v>0</v>
      </c>
      <c r="BE709" s="41">
        <v>0</v>
      </c>
      <c r="BF709" s="1">
        <v>12000</v>
      </c>
      <c r="BG709" s="42">
        <f t="shared" si="47"/>
        <v>12000</v>
      </c>
      <c r="BH709" s="13">
        <v>1</v>
      </c>
      <c r="BI709" s="9">
        <v>1</v>
      </c>
      <c r="BM709" s="65">
        <v>0</v>
      </c>
      <c r="BN709" s="41">
        <v>1</v>
      </c>
    </row>
    <row r="710" spans="2:71" x14ac:dyDescent="0.25">
      <c r="B710" s="2">
        <v>705</v>
      </c>
      <c r="C710" s="41">
        <v>1</v>
      </c>
      <c r="D710" s="41">
        <v>0</v>
      </c>
      <c r="E710" s="41">
        <v>5</v>
      </c>
      <c r="F710" s="29" t="s">
        <v>79</v>
      </c>
      <c r="G710" t="s">
        <v>852</v>
      </c>
      <c r="H710" t="s">
        <v>908</v>
      </c>
      <c r="J710" s="41">
        <v>0</v>
      </c>
      <c r="M710" s="43">
        <v>1</v>
      </c>
      <c r="N710" s="43">
        <v>1</v>
      </c>
      <c r="O710" s="43">
        <v>1</v>
      </c>
      <c r="R710" s="41">
        <v>0</v>
      </c>
      <c r="S710" s="41">
        <v>3</v>
      </c>
      <c r="T710" s="41">
        <v>2</v>
      </c>
      <c r="U710" s="41">
        <v>0</v>
      </c>
      <c r="W710" s="41">
        <v>0</v>
      </c>
      <c r="Y710" s="41">
        <v>0</v>
      </c>
      <c r="AA710" s="41">
        <v>4</v>
      </c>
      <c r="AC710" s="74">
        <f t="shared" si="44"/>
        <v>0</v>
      </c>
      <c r="AL710" s="52">
        <v>1</v>
      </c>
      <c r="AO710" s="41">
        <v>1</v>
      </c>
      <c r="AP710" s="42">
        <f t="shared" si="45"/>
        <v>2000</v>
      </c>
      <c r="AR710" s="9">
        <v>1</v>
      </c>
      <c r="AV710" s="41">
        <v>1</v>
      </c>
      <c r="AW710" s="41">
        <v>1</v>
      </c>
      <c r="AX710" s="41">
        <v>0</v>
      </c>
      <c r="AY710" s="42">
        <f t="shared" si="46"/>
        <v>0</v>
      </c>
      <c r="BE710" s="41">
        <v>1</v>
      </c>
      <c r="BG710" s="42">
        <f t="shared" si="47"/>
        <v>0</v>
      </c>
      <c r="BM710" s="65">
        <v>0</v>
      </c>
      <c r="BN710" s="41">
        <v>3</v>
      </c>
      <c r="BO710" s="41">
        <v>1</v>
      </c>
      <c r="BP710" s="52">
        <v>0</v>
      </c>
    </row>
    <row r="711" spans="2:71" x14ac:dyDescent="0.25">
      <c r="B711" s="2">
        <v>706</v>
      </c>
      <c r="C711" s="41">
        <v>1</v>
      </c>
      <c r="D711" s="41">
        <v>1</v>
      </c>
      <c r="E711" s="41">
        <v>5</v>
      </c>
      <c r="F711" s="29" t="s">
        <v>88</v>
      </c>
      <c r="G711" t="s">
        <v>1122</v>
      </c>
      <c r="H711" t="s">
        <v>1123</v>
      </c>
      <c r="J711" s="41">
        <v>0</v>
      </c>
      <c r="W711" s="41">
        <v>1</v>
      </c>
      <c r="X711" s="41">
        <v>2</v>
      </c>
      <c r="Y711" s="41">
        <v>1</v>
      </c>
      <c r="Z711" s="41">
        <v>3</v>
      </c>
      <c r="AA711" s="41">
        <v>2</v>
      </c>
      <c r="AC711" s="74">
        <f t="shared" si="44"/>
        <v>0</v>
      </c>
      <c r="AK711" s="52">
        <v>1</v>
      </c>
      <c r="AL711" s="52">
        <v>1</v>
      </c>
      <c r="AM711" s="52">
        <v>1970</v>
      </c>
      <c r="AN711" s="41">
        <v>1</v>
      </c>
      <c r="AO711" s="41">
        <v>2</v>
      </c>
      <c r="AP711" s="42">
        <f t="shared" si="45"/>
        <v>2000</v>
      </c>
      <c r="AR711" s="9">
        <v>1</v>
      </c>
      <c r="AV711" s="41">
        <v>0</v>
      </c>
      <c r="AX711" s="41">
        <v>0</v>
      </c>
      <c r="AY711" s="42">
        <f t="shared" si="46"/>
        <v>0</v>
      </c>
      <c r="BE711" s="41">
        <v>0</v>
      </c>
      <c r="BG711" s="42">
        <f t="shared" si="47"/>
        <v>0</v>
      </c>
      <c r="BM711" s="65" t="s">
        <v>96</v>
      </c>
      <c r="BN711" s="41">
        <v>2</v>
      </c>
      <c r="BO711" s="41">
        <v>0</v>
      </c>
      <c r="BP711" s="52">
        <v>0</v>
      </c>
    </row>
    <row r="712" spans="2:71" x14ac:dyDescent="0.25">
      <c r="B712" s="2">
        <v>707</v>
      </c>
      <c r="C712" s="41">
        <v>1</v>
      </c>
      <c r="E712" s="41">
        <v>5</v>
      </c>
      <c r="F712" s="29" t="s">
        <v>79</v>
      </c>
      <c r="G712" t="s">
        <v>758</v>
      </c>
      <c r="J712" s="41">
        <v>0</v>
      </c>
      <c r="N712" s="43">
        <v>1</v>
      </c>
      <c r="R712" s="41">
        <v>0</v>
      </c>
      <c r="AB712" s="41">
        <v>0</v>
      </c>
      <c r="AC712" s="74">
        <f t="shared" si="44"/>
        <v>0</v>
      </c>
      <c r="AK712" s="52">
        <v>1</v>
      </c>
      <c r="AP712" s="42">
        <f t="shared" si="45"/>
        <v>0</v>
      </c>
      <c r="AX712" s="41">
        <v>0</v>
      </c>
      <c r="AY712" s="42">
        <f t="shared" si="46"/>
        <v>0</v>
      </c>
      <c r="BG712" s="42">
        <f t="shared" si="47"/>
        <v>0</v>
      </c>
      <c r="BM712" s="65" t="s">
        <v>96</v>
      </c>
      <c r="BN712" s="41">
        <v>2</v>
      </c>
      <c r="BO712" s="51" t="s">
        <v>91</v>
      </c>
    </row>
    <row r="713" spans="2:71" x14ac:dyDescent="0.25">
      <c r="B713" s="2">
        <v>708</v>
      </c>
      <c r="C713" s="41">
        <v>1</v>
      </c>
      <c r="D713" s="41">
        <v>0</v>
      </c>
      <c r="E713" s="41">
        <v>2</v>
      </c>
      <c r="F713" s="29" t="s">
        <v>88</v>
      </c>
      <c r="G713" t="s">
        <v>158</v>
      </c>
      <c r="J713" s="41">
        <v>0</v>
      </c>
      <c r="W713" s="41">
        <v>1</v>
      </c>
      <c r="X713" s="41">
        <v>2</v>
      </c>
      <c r="Y713" s="41">
        <v>0</v>
      </c>
      <c r="AC713" s="74">
        <f t="shared" si="44"/>
        <v>0</v>
      </c>
      <c r="AK713" s="52">
        <v>1</v>
      </c>
      <c r="AN713" s="41">
        <v>1</v>
      </c>
      <c r="AO713" s="41">
        <v>2</v>
      </c>
      <c r="AP713" s="42">
        <f t="shared" si="45"/>
        <v>10000</v>
      </c>
      <c r="AQ713" s="9">
        <v>1</v>
      </c>
      <c r="AV713" s="41">
        <v>0</v>
      </c>
      <c r="AX713" s="41">
        <v>1</v>
      </c>
      <c r="AY713" s="42">
        <f t="shared" si="46"/>
        <v>5</v>
      </c>
      <c r="BD713" s="10">
        <v>1</v>
      </c>
      <c r="BG713" s="42">
        <f t="shared" si="47"/>
        <v>0</v>
      </c>
      <c r="BM713" s="65">
        <v>0</v>
      </c>
      <c r="BN713" s="41">
        <v>3</v>
      </c>
      <c r="BO713" s="41">
        <v>0</v>
      </c>
      <c r="BP713" s="52">
        <v>0</v>
      </c>
      <c r="BQ713" t="s">
        <v>177</v>
      </c>
      <c r="BS713" t="s">
        <v>425</v>
      </c>
    </row>
    <row r="714" spans="2:71" x14ac:dyDescent="0.25">
      <c r="B714" s="2">
        <v>709</v>
      </c>
      <c r="C714" s="41">
        <v>1</v>
      </c>
      <c r="D714" s="41">
        <v>1</v>
      </c>
      <c r="E714" s="41">
        <v>5</v>
      </c>
      <c r="F714" s="29" t="s">
        <v>88</v>
      </c>
      <c r="G714" t="s">
        <v>248</v>
      </c>
      <c r="H714" t="s">
        <v>909</v>
      </c>
      <c r="J714" s="41">
        <v>0</v>
      </c>
      <c r="W714" s="41">
        <v>0</v>
      </c>
      <c r="Y714" s="41">
        <v>0</v>
      </c>
      <c r="AC714" s="74">
        <f t="shared" ref="AC714:AC777" si="48">IF(AD714,1000,0)+IF(AE714,200,0)+IF(AF714,30,0)+IF(AG714=1,4,0)</f>
        <v>0</v>
      </c>
      <c r="AK714" s="52">
        <v>1</v>
      </c>
      <c r="AL714" s="52">
        <v>1</v>
      </c>
      <c r="AM714" s="52">
        <v>1984</v>
      </c>
      <c r="AN714" s="41">
        <v>1</v>
      </c>
      <c r="AO714" s="41">
        <v>2</v>
      </c>
      <c r="AP714" s="42">
        <f t="shared" ref="AP714:AP777" si="49">IF(AQ714,10000,0)+IF(AR714,2000,0)+IF(AS714,300,0)+IF(AT714=1,40,0)+IF(AU714=1,5,0)</f>
        <v>12040</v>
      </c>
      <c r="AQ714" s="9">
        <v>1</v>
      </c>
      <c r="AR714" s="9">
        <v>1</v>
      </c>
      <c r="AT714" s="9">
        <v>1</v>
      </c>
      <c r="AV714" s="41">
        <v>0</v>
      </c>
      <c r="AX714" s="41">
        <v>1</v>
      </c>
      <c r="AY714" s="42">
        <f t="shared" ref="AY714:AY777" si="50">IF(AZ714,10000,0)+IF(BA714,2000,0)+IF(BB714,300,0)+IF(BC714=1,40,0)+IF(BD714=1,5,0)</f>
        <v>2040</v>
      </c>
      <c r="BA714" s="9">
        <v>1</v>
      </c>
      <c r="BC714" s="9">
        <v>1</v>
      </c>
      <c r="BE714" s="41">
        <v>0</v>
      </c>
      <c r="BG714" s="42">
        <f t="shared" si="47"/>
        <v>0</v>
      </c>
      <c r="BM714" s="65" t="s">
        <v>96</v>
      </c>
      <c r="BN714" s="41">
        <v>2</v>
      </c>
      <c r="BO714" s="41">
        <v>0</v>
      </c>
      <c r="BP714" s="52">
        <v>0</v>
      </c>
      <c r="BQ714" t="s">
        <v>636</v>
      </c>
      <c r="BR714" t="s">
        <v>89</v>
      </c>
    </row>
    <row r="715" spans="2:71" x14ac:dyDescent="0.25">
      <c r="B715" s="2">
        <v>710</v>
      </c>
      <c r="C715" s="41">
        <v>1</v>
      </c>
      <c r="D715" s="41">
        <v>0</v>
      </c>
      <c r="E715" s="41">
        <v>5</v>
      </c>
      <c r="F715" s="29" t="s">
        <v>202</v>
      </c>
      <c r="G715" t="s">
        <v>361</v>
      </c>
      <c r="H715" t="s">
        <v>89</v>
      </c>
      <c r="I715" t="s">
        <v>910</v>
      </c>
      <c r="J715" s="41">
        <v>0</v>
      </c>
      <c r="AB715" s="41">
        <v>0</v>
      </c>
      <c r="AC715" s="74">
        <f t="shared" si="48"/>
        <v>0</v>
      </c>
      <c r="AH715" s="52">
        <v>0</v>
      </c>
      <c r="AI715" s="52">
        <v>0</v>
      </c>
      <c r="AK715" s="52">
        <v>1</v>
      </c>
      <c r="AL715" s="52">
        <v>1</v>
      </c>
      <c r="AM715" s="52">
        <v>1981</v>
      </c>
      <c r="AN715" s="41">
        <v>1</v>
      </c>
      <c r="AO715" s="41">
        <v>2</v>
      </c>
      <c r="AP715" s="42">
        <f t="shared" si="49"/>
        <v>2000</v>
      </c>
      <c r="AR715" s="9">
        <v>1</v>
      </c>
      <c r="AV715" s="41">
        <v>0</v>
      </c>
      <c r="AX715" s="41">
        <v>0</v>
      </c>
      <c r="AY715" s="42">
        <f t="shared" si="50"/>
        <v>0</v>
      </c>
      <c r="BE715" s="41">
        <v>0</v>
      </c>
      <c r="BG715" s="42">
        <f t="shared" si="47"/>
        <v>0</v>
      </c>
      <c r="BN715" s="41">
        <v>3</v>
      </c>
      <c r="BO715" s="41">
        <v>0</v>
      </c>
      <c r="BP715" s="52">
        <v>0</v>
      </c>
    </row>
    <row r="716" spans="2:71" x14ac:dyDescent="0.25">
      <c r="B716" s="2">
        <v>711</v>
      </c>
      <c r="C716" s="41">
        <v>1</v>
      </c>
      <c r="D716" s="41">
        <v>0</v>
      </c>
      <c r="E716" s="41">
        <v>5</v>
      </c>
      <c r="F716" s="29" t="s">
        <v>79</v>
      </c>
      <c r="G716" t="s">
        <v>764</v>
      </c>
      <c r="J716" s="41">
        <v>0</v>
      </c>
      <c r="M716" s="43">
        <v>1</v>
      </c>
      <c r="Q716" s="61">
        <v>1</v>
      </c>
      <c r="R716" s="41">
        <v>0</v>
      </c>
      <c r="S716" s="41">
        <v>2</v>
      </c>
      <c r="T716" s="41">
        <v>2</v>
      </c>
      <c r="U716" s="41">
        <v>0</v>
      </c>
      <c r="W716" s="41">
        <v>1</v>
      </c>
      <c r="X716" s="41">
        <v>2</v>
      </c>
      <c r="Y716" s="41">
        <v>0</v>
      </c>
      <c r="AC716" s="74">
        <f t="shared" si="48"/>
        <v>0</v>
      </c>
      <c r="AK716" s="52">
        <v>1</v>
      </c>
      <c r="AM716" s="52" t="s">
        <v>81</v>
      </c>
      <c r="AN716" s="41" t="s">
        <v>101</v>
      </c>
      <c r="AO716" s="41">
        <v>2</v>
      </c>
      <c r="AP716" s="42">
        <f t="shared" si="49"/>
        <v>2000</v>
      </c>
      <c r="AR716" s="9">
        <v>1</v>
      </c>
      <c r="AV716" s="41">
        <v>0</v>
      </c>
      <c r="AX716" s="41">
        <v>0</v>
      </c>
      <c r="AY716" s="42">
        <f t="shared" si="50"/>
        <v>0</v>
      </c>
      <c r="BE716" s="41">
        <v>0</v>
      </c>
      <c r="BG716" s="42">
        <f t="shared" ref="BG716:BG779" si="51">IF(BH716,10000,0)+IF(BI716,2000,0)+IF(BJ716,300,0)+IF(BK716=1,40,0)+IF(BL716=1,5,0)</f>
        <v>5</v>
      </c>
      <c r="BL716" s="10">
        <v>1</v>
      </c>
      <c r="BM716" s="65">
        <v>0</v>
      </c>
      <c r="BN716" s="41">
        <v>3</v>
      </c>
      <c r="BO716" s="51" t="s">
        <v>91</v>
      </c>
      <c r="BP716" s="52">
        <v>0</v>
      </c>
      <c r="BQ716" s="79" t="s">
        <v>177</v>
      </c>
      <c r="BS716" t="s">
        <v>393</v>
      </c>
    </row>
    <row r="717" spans="2:71" x14ac:dyDescent="0.25">
      <c r="B717" s="2">
        <v>712</v>
      </c>
      <c r="C717" s="41">
        <v>1</v>
      </c>
      <c r="D717" s="41">
        <v>0</v>
      </c>
      <c r="E717" s="41">
        <v>5</v>
      </c>
      <c r="F717" s="29" t="s">
        <v>79</v>
      </c>
      <c r="G717" t="s">
        <v>80</v>
      </c>
      <c r="H717" t="s">
        <v>911</v>
      </c>
      <c r="J717" s="41">
        <v>0</v>
      </c>
      <c r="W717" s="41">
        <v>0</v>
      </c>
      <c r="Y717" s="41">
        <v>0</v>
      </c>
      <c r="AA717" s="41">
        <v>4</v>
      </c>
      <c r="AC717" s="74">
        <f t="shared" si="48"/>
        <v>0</v>
      </c>
      <c r="AK717" s="52">
        <v>1</v>
      </c>
      <c r="AL717" s="52">
        <v>1</v>
      </c>
      <c r="AM717" s="52" t="s">
        <v>912</v>
      </c>
      <c r="AN717" s="41" t="s">
        <v>101</v>
      </c>
      <c r="AO717" s="41">
        <v>1</v>
      </c>
      <c r="AP717" s="42">
        <f t="shared" si="49"/>
        <v>2000</v>
      </c>
      <c r="AR717" s="9">
        <v>1</v>
      </c>
      <c r="AV717" s="41">
        <v>1</v>
      </c>
      <c r="AW717" s="41">
        <v>1</v>
      </c>
      <c r="AX717" s="41">
        <v>0</v>
      </c>
      <c r="AY717" s="42">
        <f t="shared" si="50"/>
        <v>0</v>
      </c>
      <c r="BE717" s="41">
        <v>0</v>
      </c>
      <c r="BG717" s="42">
        <f t="shared" si="51"/>
        <v>5</v>
      </c>
      <c r="BL717" s="10">
        <v>1</v>
      </c>
      <c r="BM717" s="65">
        <v>0</v>
      </c>
      <c r="BN717" s="41">
        <v>2</v>
      </c>
    </row>
    <row r="718" spans="2:71" x14ac:dyDescent="0.25">
      <c r="B718" s="2">
        <v>713</v>
      </c>
      <c r="C718" s="41">
        <v>1</v>
      </c>
      <c r="D718" s="41">
        <v>1</v>
      </c>
      <c r="E718" s="41">
        <v>5</v>
      </c>
      <c r="F718" s="29" t="s">
        <v>79</v>
      </c>
      <c r="G718" t="s">
        <v>852</v>
      </c>
      <c r="H718" t="s">
        <v>94</v>
      </c>
      <c r="J718" s="41">
        <v>0</v>
      </c>
      <c r="W718" s="41">
        <v>0</v>
      </c>
      <c r="Y718" s="41">
        <v>0</v>
      </c>
      <c r="AA718" s="41">
        <v>4</v>
      </c>
      <c r="AC718" s="74">
        <f t="shared" si="48"/>
        <v>0</v>
      </c>
      <c r="AK718" s="52">
        <v>1</v>
      </c>
      <c r="AL718" s="52">
        <v>1</v>
      </c>
      <c r="AM718" s="52" t="s">
        <v>913</v>
      </c>
      <c r="AN718" s="41">
        <v>1</v>
      </c>
      <c r="AO718" s="41">
        <v>1</v>
      </c>
      <c r="AP718" s="42">
        <f t="shared" si="49"/>
        <v>12000</v>
      </c>
      <c r="AQ718" s="9">
        <v>1</v>
      </c>
      <c r="AR718" s="9">
        <v>1</v>
      </c>
      <c r="AV718" s="41">
        <v>0</v>
      </c>
      <c r="AX718" s="41">
        <v>0</v>
      </c>
      <c r="AY718" s="42">
        <f t="shared" si="50"/>
        <v>0</v>
      </c>
      <c r="BE718" s="41">
        <v>0</v>
      </c>
      <c r="BG718" s="42">
        <f t="shared" si="51"/>
        <v>0</v>
      </c>
      <c r="BM718" s="65" t="s">
        <v>96</v>
      </c>
      <c r="BN718" s="41">
        <v>3</v>
      </c>
      <c r="BO718" s="51" t="s">
        <v>91</v>
      </c>
      <c r="BP718" s="52">
        <v>0</v>
      </c>
    </row>
    <row r="719" spans="2:71" x14ac:dyDescent="0.25">
      <c r="B719" s="2">
        <v>714</v>
      </c>
      <c r="C719" s="41">
        <v>1</v>
      </c>
      <c r="D719" s="41">
        <v>0</v>
      </c>
      <c r="E719" s="41">
        <v>5</v>
      </c>
      <c r="F719" s="29" t="s">
        <v>79</v>
      </c>
      <c r="G719" t="s">
        <v>80</v>
      </c>
      <c r="J719" s="41">
        <v>0</v>
      </c>
      <c r="W719" s="41">
        <v>1</v>
      </c>
      <c r="X719" s="41">
        <v>5</v>
      </c>
      <c r="Y719" s="41">
        <v>0</v>
      </c>
      <c r="AB719" s="41">
        <v>0</v>
      </c>
      <c r="AC719" s="74">
        <f t="shared" si="48"/>
        <v>0</v>
      </c>
      <c r="AK719" s="52">
        <v>1</v>
      </c>
      <c r="AP719" s="42">
        <f t="shared" si="49"/>
        <v>0</v>
      </c>
      <c r="AV719" s="41">
        <v>0</v>
      </c>
      <c r="AX719" s="41">
        <v>0</v>
      </c>
      <c r="AY719" s="42">
        <f t="shared" si="50"/>
        <v>0</v>
      </c>
      <c r="BG719" s="42">
        <f t="shared" si="51"/>
        <v>0</v>
      </c>
      <c r="BO719" s="41">
        <v>0</v>
      </c>
      <c r="BP719" s="52">
        <v>0</v>
      </c>
    </row>
    <row r="720" spans="2:71" x14ac:dyDescent="0.25">
      <c r="B720" s="2">
        <v>715</v>
      </c>
      <c r="C720" s="41">
        <v>1</v>
      </c>
      <c r="D720" s="41">
        <v>1</v>
      </c>
      <c r="E720" s="41">
        <v>5</v>
      </c>
      <c r="F720" s="29" t="s">
        <v>79</v>
      </c>
      <c r="G720" t="s">
        <v>860</v>
      </c>
      <c r="J720" s="41">
        <v>0</v>
      </c>
      <c r="R720" s="41">
        <v>0</v>
      </c>
      <c r="Y720" s="41">
        <v>0</v>
      </c>
      <c r="AC720" s="74">
        <f t="shared" si="48"/>
        <v>0</v>
      </c>
      <c r="AI720" s="52">
        <v>0</v>
      </c>
      <c r="AK720" s="52">
        <v>1</v>
      </c>
      <c r="AL720" s="52">
        <v>1</v>
      </c>
      <c r="AM720" s="52" t="s">
        <v>914</v>
      </c>
      <c r="AN720" s="41">
        <v>1</v>
      </c>
      <c r="AO720" s="41">
        <v>3</v>
      </c>
      <c r="AP720" s="42">
        <f t="shared" si="49"/>
        <v>2340</v>
      </c>
      <c r="AR720" s="9">
        <v>1</v>
      </c>
      <c r="AS720" s="9">
        <v>1</v>
      </c>
      <c r="AT720" s="9">
        <v>1</v>
      </c>
      <c r="AV720" s="41">
        <v>0</v>
      </c>
      <c r="AX720" s="41">
        <v>0</v>
      </c>
      <c r="AY720" s="42">
        <f t="shared" si="50"/>
        <v>0</v>
      </c>
      <c r="BE720" s="41">
        <v>0</v>
      </c>
      <c r="BG720" s="42">
        <f t="shared" si="51"/>
        <v>0</v>
      </c>
      <c r="BN720" s="41">
        <v>2</v>
      </c>
      <c r="BO720" s="41">
        <v>0</v>
      </c>
      <c r="BP720" s="52">
        <v>0</v>
      </c>
      <c r="BQ720" t="s">
        <v>177</v>
      </c>
      <c r="BR720" t="s">
        <v>333</v>
      </c>
    </row>
    <row r="721" spans="2:70" x14ac:dyDescent="0.25">
      <c r="B721" s="91">
        <v>716</v>
      </c>
      <c r="C721" s="41">
        <v>1</v>
      </c>
      <c r="D721" s="41">
        <v>1</v>
      </c>
      <c r="E721" s="41">
        <v>5</v>
      </c>
      <c r="F721" s="29" t="s">
        <v>982</v>
      </c>
      <c r="G721" t="s">
        <v>860</v>
      </c>
      <c r="H721" t="s">
        <v>103</v>
      </c>
      <c r="J721" s="41">
        <v>0</v>
      </c>
      <c r="R721" s="41">
        <v>0</v>
      </c>
      <c r="W721" s="41">
        <v>1</v>
      </c>
      <c r="X721" s="41">
        <v>2</v>
      </c>
      <c r="Y721" s="89">
        <v>1</v>
      </c>
      <c r="Z721" s="41">
        <v>1</v>
      </c>
      <c r="AA721" s="41">
        <v>4</v>
      </c>
      <c r="AB721" s="41">
        <v>0</v>
      </c>
      <c r="AC721" s="74">
        <f t="shared" si="48"/>
        <v>4</v>
      </c>
      <c r="AG721" s="61">
        <v>1</v>
      </c>
      <c r="AH721" s="52">
        <v>0</v>
      </c>
      <c r="AI721" s="52">
        <v>0</v>
      </c>
      <c r="AJ721" s="52">
        <v>0</v>
      </c>
      <c r="AK721" s="52">
        <v>1</v>
      </c>
      <c r="AL721" s="52">
        <v>1</v>
      </c>
      <c r="AM721" s="52" t="s">
        <v>915</v>
      </c>
      <c r="AN721" s="41">
        <v>1</v>
      </c>
      <c r="AO721" s="41">
        <v>3</v>
      </c>
      <c r="AP721" s="42">
        <f t="shared" si="49"/>
        <v>2000</v>
      </c>
      <c r="AR721" s="9">
        <v>1</v>
      </c>
      <c r="AV721" s="41">
        <v>0</v>
      </c>
      <c r="AW721" s="41">
        <v>1</v>
      </c>
      <c r="AX721" s="41">
        <v>0</v>
      </c>
      <c r="AY721" s="42">
        <f t="shared" si="50"/>
        <v>5</v>
      </c>
      <c r="BD721" s="10">
        <v>1</v>
      </c>
      <c r="BE721" s="41">
        <v>0</v>
      </c>
      <c r="BG721" s="42">
        <f t="shared" si="51"/>
        <v>0</v>
      </c>
      <c r="BN721" s="41">
        <v>2</v>
      </c>
      <c r="BO721" s="41">
        <v>0</v>
      </c>
      <c r="BP721" s="52">
        <v>1</v>
      </c>
      <c r="BQ721" s="80" t="s">
        <v>177</v>
      </c>
    </row>
    <row r="722" spans="2:70" x14ac:dyDescent="0.25">
      <c r="B722" s="2">
        <v>717</v>
      </c>
      <c r="C722" s="41">
        <v>1</v>
      </c>
      <c r="D722" s="41">
        <v>1</v>
      </c>
      <c r="E722" s="41">
        <v>5</v>
      </c>
      <c r="F722" s="29" t="s">
        <v>79</v>
      </c>
      <c r="G722" t="s">
        <v>758</v>
      </c>
      <c r="J722" s="41">
        <v>0</v>
      </c>
      <c r="W722" s="41">
        <v>0</v>
      </c>
      <c r="Y722" s="41">
        <v>0</v>
      </c>
      <c r="AC722" s="74">
        <f t="shared" si="48"/>
        <v>0</v>
      </c>
      <c r="AK722" s="52">
        <v>1</v>
      </c>
      <c r="AL722" s="52">
        <v>1</v>
      </c>
      <c r="AM722" s="52">
        <v>1987</v>
      </c>
      <c r="AN722" s="41">
        <v>1</v>
      </c>
      <c r="AO722" s="41">
        <v>3</v>
      </c>
      <c r="AP722" s="42">
        <f t="shared" si="49"/>
        <v>2040</v>
      </c>
      <c r="AR722" s="9">
        <v>1</v>
      </c>
      <c r="AT722" s="9">
        <v>1</v>
      </c>
      <c r="AV722" s="41">
        <v>1</v>
      </c>
      <c r="AW722" s="41">
        <v>1</v>
      </c>
      <c r="AX722" s="41">
        <v>0</v>
      </c>
      <c r="AY722" s="42">
        <f t="shared" si="50"/>
        <v>0</v>
      </c>
      <c r="BE722" s="41">
        <v>1</v>
      </c>
      <c r="BG722" s="42">
        <f t="shared" si="51"/>
        <v>0</v>
      </c>
      <c r="BM722" s="65">
        <v>0</v>
      </c>
      <c r="BN722" s="41">
        <v>3</v>
      </c>
      <c r="BO722" s="41">
        <v>0</v>
      </c>
      <c r="BP722" s="52">
        <v>0</v>
      </c>
    </row>
    <row r="723" spans="2:70" x14ac:dyDescent="0.25">
      <c r="B723" s="2">
        <v>718</v>
      </c>
      <c r="C723" s="41">
        <v>1</v>
      </c>
      <c r="D723" s="41">
        <v>0</v>
      </c>
      <c r="E723" s="41">
        <v>4</v>
      </c>
      <c r="F723" s="29" t="s">
        <v>79</v>
      </c>
      <c r="G723" t="s">
        <v>916</v>
      </c>
      <c r="J723" s="41">
        <v>0</v>
      </c>
      <c r="W723" s="41">
        <v>0</v>
      </c>
      <c r="Y723" s="41">
        <v>0</v>
      </c>
      <c r="AA723" s="41">
        <v>4</v>
      </c>
      <c r="AC723" s="74">
        <f t="shared" si="48"/>
        <v>0</v>
      </c>
      <c r="AK723" s="52">
        <v>1</v>
      </c>
      <c r="AL723" s="52">
        <v>1</v>
      </c>
      <c r="AM723" s="52" t="s">
        <v>917</v>
      </c>
      <c r="AN723" s="41" t="s">
        <v>101</v>
      </c>
      <c r="AO723" s="41">
        <v>1</v>
      </c>
      <c r="AP723" s="42">
        <f t="shared" si="49"/>
        <v>2340</v>
      </c>
      <c r="AR723" s="9">
        <v>1</v>
      </c>
      <c r="AS723" s="9">
        <v>1</v>
      </c>
      <c r="AT723" s="9">
        <v>1</v>
      </c>
      <c r="AV723" s="41">
        <v>0</v>
      </c>
      <c r="AW723" s="41">
        <v>1</v>
      </c>
      <c r="AX723" s="41">
        <v>0</v>
      </c>
      <c r="AY723" s="42">
        <f t="shared" si="50"/>
        <v>0</v>
      </c>
      <c r="BE723" s="41">
        <v>0</v>
      </c>
      <c r="BF723" s="1">
        <v>0</v>
      </c>
      <c r="BG723" s="42">
        <f t="shared" si="51"/>
        <v>0</v>
      </c>
      <c r="BM723" s="65" t="s">
        <v>96</v>
      </c>
      <c r="BN723" s="41">
        <v>2</v>
      </c>
      <c r="BO723" s="41">
        <v>0</v>
      </c>
      <c r="BP723" s="52">
        <v>0</v>
      </c>
      <c r="BQ723" s="80" t="s">
        <v>177</v>
      </c>
      <c r="BR723" t="s">
        <v>918</v>
      </c>
    </row>
    <row r="724" spans="2:70" x14ac:dyDescent="0.25">
      <c r="B724" s="2">
        <v>719</v>
      </c>
      <c r="C724" s="41">
        <v>1</v>
      </c>
      <c r="D724" s="41">
        <v>1</v>
      </c>
      <c r="E724" s="41">
        <v>4</v>
      </c>
      <c r="F724" s="29" t="s">
        <v>88</v>
      </c>
      <c r="G724" t="s">
        <v>350</v>
      </c>
      <c r="H724" t="s">
        <v>919</v>
      </c>
      <c r="J724" s="41">
        <v>1</v>
      </c>
      <c r="Q724" s="61">
        <v>1</v>
      </c>
      <c r="R724" s="41">
        <v>0</v>
      </c>
      <c r="S724" s="41">
        <v>1</v>
      </c>
      <c r="T724" s="41">
        <v>1</v>
      </c>
      <c r="U724" s="41">
        <v>0</v>
      </c>
      <c r="W724" s="41">
        <v>1</v>
      </c>
      <c r="X724" s="41">
        <v>2</v>
      </c>
      <c r="Y724" s="41">
        <v>1</v>
      </c>
      <c r="Z724" s="41">
        <v>3</v>
      </c>
      <c r="AA724" s="41">
        <v>1</v>
      </c>
      <c r="AB724" s="41">
        <v>1</v>
      </c>
      <c r="AC724" s="74">
        <f t="shared" si="48"/>
        <v>200</v>
      </c>
      <c r="AE724" s="43">
        <v>1</v>
      </c>
      <c r="AH724" s="52">
        <v>0</v>
      </c>
      <c r="AI724" s="52">
        <v>0</v>
      </c>
      <c r="AJ724" s="52" t="s">
        <v>96</v>
      </c>
      <c r="AK724" s="52">
        <v>1</v>
      </c>
      <c r="AL724" s="52">
        <v>0</v>
      </c>
      <c r="AM724" s="67" t="s">
        <v>582</v>
      </c>
      <c r="AN724" s="41">
        <v>0</v>
      </c>
      <c r="AO724" s="41">
        <v>2</v>
      </c>
      <c r="AP724" s="42">
        <f t="shared" si="49"/>
        <v>40</v>
      </c>
      <c r="AT724" s="9">
        <v>1</v>
      </c>
      <c r="AV724" s="41">
        <v>1</v>
      </c>
      <c r="AW724" s="41">
        <v>1</v>
      </c>
      <c r="AX724" s="41">
        <v>0</v>
      </c>
      <c r="AY724" s="42">
        <f t="shared" si="50"/>
        <v>0</v>
      </c>
      <c r="BE724" s="41">
        <v>1</v>
      </c>
      <c r="BF724" s="1" t="s">
        <v>169</v>
      </c>
      <c r="BG724" s="42">
        <f t="shared" si="51"/>
        <v>2000</v>
      </c>
      <c r="BI724" s="9">
        <v>1</v>
      </c>
      <c r="BM724" s="65">
        <v>0</v>
      </c>
      <c r="BN724" s="41">
        <v>1</v>
      </c>
      <c r="BO724" s="41">
        <v>0</v>
      </c>
      <c r="BP724" s="52">
        <v>0</v>
      </c>
      <c r="BQ724" t="s">
        <v>177</v>
      </c>
    </row>
    <row r="725" spans="2:70" x14ac:dyDescent="0.25">
      <c r="B725" s="2">
        <v>720</v>
      </c>
      <c r="C725" s="41">
        <v>1</v>
      </c>
      <c r="D725" s="41">
        <v>0</v>
      </c>
      <c r="E725" s="41">
        <v>5</v>
      </c>
      <c r="F725" s="29" t="s">
        <v>79</v>
      </c>
      <c r="G725" t="s">
        <v>590</v>
      </c>
      <c r="J725" s="41">
        <v>0</v>
      </c>
      <c r="AC725" s="74">
        <f t="shared" si="48"/>
        <v>0</v>
      </c>
      <c r="AK725" s="52">
        <v>1</v>
      </c>
      <c r="AL725" s="52">
        <v>1</v>
      </c>
      <c r="AM725" s="52">
        <v>1978</v>
      </c>
      <c r="AN725" s="41">
        <v>0</v>
      </c>
      <c r="AO725" s="41">
        <v>2</v>
      </c>
      <c r="AP725" s="42">
        <f t="shared" si="49"/>
        <v>0</v>
      </c>
      <c r="AV725" s="41">
        <v>0</v>
      </c>
      <c r="AX725" s="41">
        <v>1</v>
      </c>
      <c r="AY725" s="42">
        <f t="shared" si="50"/>
        <v>5</v>
      </c>
      <c r="BD725" s="10">
        <v>1</v>
      </c>
      <c r="BE725" s="41">
        <v>0</v>
      </c>
      <c r="BG725" s="42">
        <f t="shared" si="51"/>
        <v>0</v>
      </c>
      <c r="BN725" s="41">
        <v>3</v>
      </c>
    </row>
    <row r="726" spans="2:70" x14ac:dyDescent="0.25">
      <c r="B726" s="2">
        <v>721</v>
      </c>
      <c r="C726" s="41">
        <v>1</v>
      </c>
      <c r="D726" s="41">
        <v>0</v>
      </c>
      <c r="E726" s="41">
        <v>4</v>
      </c>
      <c r="F726" s="29" t="s">
        <v>88</v>
      </c>
      <c r="G726" t="s">
        <v>920</v>
      </c>
      <c r="J726" s="41">
        <v>0</v>
      </c>
      <c r="W726" s="41">
        <v>0</v>
      </c>
      <c r="Y726" s="41">
        <v>0</v>
      </c>
      <c r="AC726" s="74">
        <f t="shared" si="48"/>
        <v>0</v>
      </c>
      <c r="AK726" s="52">
        <v>1</v>
      </c>
      <c r="AN726" s="41">
        <v>1</v>
      </c>
      <c r="AP726" s="42">
        <f t="shared" si="49"/>
        <v>0</v>
      </c>
      <c r="AV726" s="41">
        <v>0</v>
      </c>
      <c r="AX726" s="41">
        <v>0</v>
      </c>
      <c r="AY726" s="42">
        <f t="shared" si="50"/>
        <v>2000</v>
      </c>
      <c r="BA726" s="9">
        <v>1</v>
      </c>
      <c r="BE726" s="41">
        <v>0</v>
      </c>
      <c r="BF726" s="1" t="s">
        <v>175</v>
      </c>
      <c r="BG726" s="42">
        <f t="shared" si="51"/>
        <v>0</v>
      </c>
      <c r="BM726" s="65">
        <v>0</v>
      </c>
      <c r="BN726" s="41" t="s">
        <v>263</v>
      </c>
      <c r="BO726" s="41">
        <v>0</v>
      </c>
      <c r="BP726" s="52">
        <v>0</v>
      </c>
    </row>
    <row r="727" spans="2:70" x14ac:dyDescent="0.25">
      <c r="B727" s="2">
        <v>722</v>
      </c>
      <c r="C727" s="41">
        <v>1</v>
      </c>
      <c r="D727" s="41">
        <v>0</v>
      </c>
      <c r="E727" s="41">
        <v>5</v>
      </c>
      <c r="G727" s="29" t="s">
        <v>921</v>
      </c>
      <c r="J727" s="41">
        <v>1</v>
      </c>
      <c r="K727" s="60">
        <v>1</v>
      </c>
      <c r="M727" s="43">
        <v>1</v>
      </c>
      <c r="N727" s="43">
        <v>1</v>
      </c>
      <c r="O727" s="43">
        <v>1</v>
      </c>
      <c r="Q727" s="61">
        <v>1</v>
      </c>
      <c r="R727" s="41">
        <v>0</v>
      </c>
      <c r="S727" s="41">
        <v>2</v>
      </c>
      <c r="T727" s="41">
        <v>1</v>
      </c>
      <c r="U727" s="41">
        <v>1</v>
      </c>
      <c r="V727" s="41">
        <v>1</v>
      </c>
      <c r="W727" s="41">
        <v>0</v>
      </c>
      <c r="X727" s="41" t="s">
        <v>345</v>
      </c>
      <c r="Y727" s="41">
        <v>0</v>
      </c>
      <c r="Z727" s="41">
        <v>4</v>
      </c>
      <c r="AA727" s="41">
        <v>4</v>
      </c>
      <c r="AB727" s="41">
        <v>1</v>
      </c>
      <c r="AC727" s="74">
        <f t="shared" si="48"/>
        <v>1230</v>
      </c>
      <c r="AD727" s="60">
        <v>1</v>
      </c>
      <c r="AE727" s="43">
        <v>1</v>
      </c>
      <c r="AF727" s="43">
        <v>1</v>
      </c>
      <c r="AH727" s="52">
        <v>0</v>
      </c>
      <c r="AI727" s="52">
        <v>0</v>
      </c>
      <c r="AK727" s="52">
        <v>1</v>
      </c>
      <c r="AL727" s="52">
        <v>1</v>
      </c>
      <c r="AM727" s="52">
        <v>1989</v>
      </c>
      <c r="AN727" s="41">
        <v>1</v>
      </c>
      <c r="AO727" s="41">
        <v>2</v>
      </c>
      <c r="AP727" s="42">
        <f t="shared" si="49"/>
        <v>10040</v>
      </c>
      <c r="AQ727" s="9">
        <v>1</v>
      </c>
      <c r="AT727" s="9">
        <v>1</v>
      </c>
      <c r="AV727" s="41">
        <v>0</v>
      </c>
      <c r="AW727" s="41" t="s">
        <v>101</v>
      </c>
      <c r="AY727" s="42">
        <f t="shared" si="50"/>
        <v>10000</v>
      </c>
      <c r="AZ727" s="60">
        <v>1</v>
      </c>
      <c r="BE727" s="41">
        <v>0</v>
      </c>
      <c r="BF727" s="1">
        <v>0</v>
      </c>
      <c r="BG727" s="42">
        <f t="shared" si="51"/>
        <v>12345</v>
      </c>
      <c r="BH727" s="13">
        <v>1</v>
      </c>
      <c r="BI727" s="9">
        <v>1</v>
      </c>
      <c r="BJ727" s="9">
        <v>1</v>
      </c>
      <c r="BK727" s="9">
        <v>1</v>
      </c>
      <c r="BL727" s="10">
        <v>1</v>
      </c>
      <c r="BM727" s="65">
        <v>0</v>
      </c>
      <c r="BN727" s="41">
        <v>2</v>
      </c>
      <c r="BO727" s="41">
        <v>1</v>
      </c>
      <c r="BP727" s="52">
        <v>0</v>
      </c>
    </row>
    <row r="728" spans="2:70" x14ac:dyDescent="0.25">
      <c r="B728" s="2">
        <v>723</v>
      </c>
      <c r="C728" s="41">
        <v>1</v>
      </c>
      <c r="D728" s="41">
        <v>0</v>
      </c>
      <c r="E728" s="41">
        <v>5</v>
      </c>
      <c r="F728" s="29" t="s">
        <v>79</v>
      </c>
      <c r="G728" t="s">
        <v>758</v>
      </c>
      <c r="J728" s="41">
        <v>0</v>
      </c>
      <c r="K728" s="60">
        <v>1</v>
      </c>
      <c r="M728" s="43">
        <v>1</v>
      </c>
      <c r="R728" s="41">
        <v>0</v>
      </c>
      <c r="T728" s="41">
        <v>1</v>
      </c>
      <c r="Y728" s="41">
        <v>0</v>
      </c>
      <c r="AC728" s="74">
        <f t="shared" si="48"/>
        <v>0</v>
      </c>
      <c r="AK728" s="52">
        <v>1</v>
      </c>
      <c r="AP728" s="42">
        <f t="shared" si="49"/>
        <v>0</v>
      </c>
      <c r="AX728" s="41">
        <v>0</v>
      </c>
      <c r="AY728" s="42">
        <f t="shared" si="50"/>
        <v>45</v>
      </c>
      <c r="BC728" s="9">
        <v>1</v>
      </c>
      <c r="BD728" s="10">
        <v>1</v>
      </c>
      <c r="BE728" s="41">
        <v>1</v>
      </c>
      <c r="BG728" s="42">
        <f t="shared" si="51"/>
        <v>0</v>
      </c>
      <c r="BM728" s="65">
        <v>0</v>
      </c>
      <c r="BN728" s="41">
        <v>3</v>
      </c>
    </row>
    <row r="729" spans="2:70" x14ac:dyDescent="0.25">
      <c r="B729" s="2">
        <v>724</v>
      </c>
      <c r="C729" s="41">
        <v>1</v>
      </c>
      <c r="D729" s="41">
        <v>0</v>
      </c>
      <c r="E729" s="41">
        <v>5</v>
      </c>
      <c r="F729" s="29" t="s">
        <v>79</v>
      </c>
      <c r="G729" t="s">
        <v>109</v>
      </c>
      <c r="J729" s="41">
        <v>0</v>
      </c>
      <c r="M729" s="43">
        <v>1</v>
      </c>
      <c r="R729" s="41">
        <v>0</v>
      </c>
      <c r="S729" s="41">
        <v>1</v>
      </c>
      <c r="T729" s="41">
        <v>1</v>
      </c>
      <c r="U729" s="41">
        <v>0</v>
      </c>
      <c r="W729" s="41">
        <v>0</v>
      </c>
      <c r="Y729" s="41">
        <v>0</v>
      </c>
      <c r="Z729" s="41">
        <v>4</v>
      </c>
      <c r="AA729" s="41">
        <v>3</v>
      </c>
      <c r="AB729" s="41">
        <v>0</v>
      </c>
      <c r="AC729" s="74">
        <f t="shared" si="48"/>
        <v>0</v>
      </c>
      <c r="AH729" s="52">
        <v>0</v>
      </c>
      <c r="AI729" s="52">
        <v>0</v>
      </c>
      <c r="AK729" s="52">
        <v>1</v>
      </c>
      <c r="AL729" s="52">
        <v>1</v>
      </c>
      <c r="AM729" s="52" t="s">
        <v>81</v>
      </c>
      <c r="AN729" s="41">
        <v>1</v>
      </c>
      <c r="AO729" s="41">
        <v>2</v>
      </c>
      <c r="AP729" s="42">
        <f t="shared" si="49"/>
        <v>2005</v>
      </c>
      <c r="AR729" s="9">
        <v>1</v>
      </c>
      <c r="AU729" s="10">
        <v>1</v>
      </c>
      <c r="AV729" s="41">
        <v>1</v>
      </c>
      <c r="AW729" s="41">
        <v>1</v>
      </c>
      <c r="AX729" s="41">
        <v>0</v>
      </c>
      <c r="AY729" s="42">
        <f t="shared" si="50"/>
        <v>0</v>
      </c>
      <c r="BE729" s="41">
        <v>0</v>
      </c>
      <c r="BG729" s="42">
        <f t="shared" si="51"/>
        <v>2000</v>
      </c>
      <c r="BI729" s="9">
        <v>1</v>
      </c>
      <c r="BM729" s="65" t="s">
        <v>96</v>
      </c>
      <c r="BN729" s="41">
        <v>3</v>
      </c>
      <c r="BO729" s="51" t="s">
        <v>91</v>
      </c>
      <c r="BP729" s="52">
        <v>1</v>
      </c>
    </row>
    <row r="730" spans="2:70" x14ac:dyDescent="0.25">
      <c r="B730" s="91">
        <v>725</v>
      </c>
      <c r="C730" s="41">
        <v>1</v>
      </c>
      <c r="E730" s="41">
        <v>4</v>
      </c>
      <c r="F730" s="29" t="s">
        <v>79</v>
      </c>
      <c r="G730" t="s">
        <v>813</v>
      </c>
      <c r="J730" s="41">
        <v>0</v>
      </c>
      <c r="Q730" s="61">
        <v>1</v>
      </c>
      <c r="R730" s="41">
        <v>0</v>
      </c>
      <c r="W730" s="41">
        <v>0</v>
      </c>
      <c r="Y730" s="41">
        <v>0</v>
      </c>
      <c r="Z730" s="41">
        <v>4</v>
      </c>
      <c r="AB730" s="41">
        <v>0</v>
      </c>
      <c r="AC730" s="74">
        <f t="shared" si="48"/>
        <v>0</v>
      </c>
      <c r="AK730" s="52">
        <v>1</v>
      </c>
      <c r="AL730" s="52">
        <v>1</v>
      </c>
      <c r="AM730" s="52" t="s">
        <v>517</v>
      </c>
      <c r="AN730" s="41" t="s">
        <v>101</v>
      </c>
      <c r="AO730" s="41">
        <v>3</v>
      </c>
      <c r="AP730" s="42">
        <f t="shared" si="49"/>
        <v>2300</v>
      </c>
      <c r="AR730" s="94">
        <v>1</v>
      </c>
      <c r="AS730" s="94">
        <v>1</v>
      </c>
      <c r="AV730" s="41">
        <v>0</v>
      </c>
      <c r="AX730" s="41">
        <v>0</v>
      </c>
      <c r="AY730" s="42">
        <f t="shared" si="50"/>
        <v>0</v>
      </c>
      <c r="BE730" s="41">
        <v>0</v>
      </c>
      <c r="BG730" s="42">
        <f t="shared" si="51"/>
        <v>0</v>
      </c>
      <c r="BM730" s="65" t="s">
        <v>96</v>
      </c>
      <c r="BN730" s="41">
        <v>1</v>
      </c>
      <c r="BO730" s="51" t="s">
        <v>91</v>
      </c>
      <c r="BQ730" t="s">
        <v>177</v>
      </c>
      <c r="BR730" t="s">
        <v>89</v>
      </c>
    </row>
    <row r="731" spans="2:70" x14ac:dyDescent="0.25">
      <c r="B731" s="2">
        <v>726</v>
      </c>
      <c r="D731" s="41">
        <v>0</v>
      </c>
      <c r="E731" s="41">
        <v>5</v>
      </c>
      <c r="F731" s="29" t="s">
        <v>79</v>
      </c>
      <c r="G731" t="s">
        <v>452</v>
      </c>
      <c r="J731" s="41">
        <v>0</v>
      </c>
      <c r="K731" s="60">
        <v>1</v>
      </c>
      <c r="M731" s="43">
        <v>1</v>
      </c>
      <c r="N731" s="43">
        <v>1</v>
      </c>
      <c r="Q731" s="61">
        <v>1</v>
      </c>
      <c r="R731" s="41">
        <v>0</v>
      </c>
      <c r="S731" s="41">
        <v>1</v>
      </c>
      <c r="T731" s="41">
        <v>1</v>
      </c>
      <c r="U731" s="41">
        <v>0</v>
      </c>
      <c r="W731" s="41">
        <v>0</v>
      </c>
      <c r="Y731" s="41">
        <v>0</v>
      </c>
      <c r="AC731" s="74">
        <f t="shared" si="48"/>
        <v>0</v>
      </c>
      <c r="AK731" s="52">
        <v>1</v>
      </c>
      <c r="AN731" s="41" t="s">
        <v>101</v>
      </c>
      <c r="AP731" s="42">
        <f t="shared" si="49"/>
        <v>2040</v>
      </c>
      <c r="AR731" s="9">
        <v>1</v>
      </c>
      <c r="AT731" s="9">
        <v>1</v>
      </c>
      <c r="AV731" s="41">
        <v>1</v>
      </c>
      <c r="AW731" s="41">
        <v>1</v>
      </c>
      <c r="AX731" s="41">
        <v>0</v>
      </c>
      <c r="AY731" s="42">
        <f t="shared" si="50"/>
        <v>0</v>
      </c>
      <c r="BE731" s="41">
        <v>1</v>
      </c>
      <c r="BG731" s="42">
        <f t="shared" si="51"/>
        <v>0</v>
      </c>
      <c r="BM731" s="65">
        <v>0</v>
      </c>
      <c r="BN731" s="41">
        <v>1</v>
      </c>
      <c r="BO731" s="41">
        <v>1</v>
      </c>
      <c r="BP731" s="52">
        <v>0</v>
      </c>
    </row>
    <row r="732" spans="2:70" x14ac:dyDescent="0.25">
      <c r="B732" s="2">
        <v>727</v>
      </c>
      <c r="C732" s="41">
        <v>1</v>
      </c>
      <c r="D732" s="41">
        <v>0</v>
      </c>
      <c r="E732" s="41">
        <v>5</v>
      </c>
      <c r="F732" s="29" t="s">
        <v>79</v>
      </c>
      <c r="G732" t="s">
        <v>452</v>
      </c>
      <c r="J732" s="41">
        <v>0</v>
      </c>
      <c r="N732" s="43">
        <v>1</v>
      </c>
      <c r="Q732" s="61">
        <v>1</v>
      </c>
      <c r="R732" s="41">
        <v>0</v>
      </c>
      <c r="S732" s="41">
        <v>5</v>
      </c>
      <c r="T732" s="41">
        <v>1</v>
      </c>
      <c r="U732" s="41">
        <v>0</v>
      </c>
      <c r="Y732" s="41">
        <v>0</v>
      </c>
      <c r="AC732" s="74">
        <f t="shared" si="48"/>
        <v>0</v>
      </c>
      <c r="AK732" s="52">
        <v>1</v>
      </c>
      <c r="AP732" s="42">
        <f t="shared" si="49"/>
        <v>0</v>
      </c>
      <c r="AX732" s="41">
        <v>0</v>
      </c>
      <c r="AY732" s="42">
        <f t="shared" si="50"/>
        <v>0</v>
      </c>
      <c r="BG732" s="42">
        <f t="shared" si="51"/>
        <v>0</v>
      </c>
      <c r="BM732" s="65">
        <v>0</v>
      </c>
      <c r="BN732" s="41">
        <v>3</v>
      </c>
      <c r="BO732" s="41">
        <v>0</v>
      </c>
      <c r="BP732" s="52">
        <v>0</v>
      </c>
    </row>
    <row r="733" spans="2:70" x14ac:dyDescent="0.25">
      <c r="B733" s="2">
        <v>728</v>
      </c>
      <c r="C733" s="41">
        <v>1</v>
      </c>
      <c r="D733" s="41">
        <v>0</v>
      </c>
      <c r="E733" s="41">
        <v>5</v>
      </c>
      <c r="F733" s="29" t="s">
        <v>88</v>
      </c>
      <c r="G733" t="s">
        <v>158</v>
      </c>
      <c r="H733" t="s">
        <v>922</v>
      </c>
      <c r="J733" s="41">
        <v>0</v>
      </c>
      <c r="W733" s="41">
        <v>0</v>
      </c>
      <c r="AC733" s="74">
        <f t="shared" si="48"/>
        <v>0</v>
      </c>
      <c r="AK733" s="52">
        <v>1</v>
      </c>
      <c r="AL733" s="52">
        <v>0</v>
      </c>
      <c r="AM733" s="52">
        <v>1996</v>
      </c>
      <c r="AN733" s="41">
        <v>0</v>
      </c>
      <c r="AO733" s="41">
        <v>2</v>
      </c>
      <c r="AP733" s="42">
        <f t="shared" si="49"/>
        <v>5</v>
      </c>
      <c r="AU733" s="10">
        <v>1</v>
      </c>
      <c r="AV733" s="41">
        <v>0</v>
      </c>
      <c r="AX733" s="41">
        <v>0</v>
      </c>
      <c r="AY733" s="42">
        <f t="shared" si="50"/>
        <v>0</v>
      </c>
      <c r="BG733" s="42">
        <f t="shared" si="51"/>
        <v>0</v>
      </c>
      <c r="BN733" s="41">
        <v>3</v>
      </c>
      <c r="BO733" s="41">
        <v>0</v>
      </c>
      <c r="BP733" s="52">
        <v>0</v>
      </c>
    </row>
    <row r="734" spans="2:70" x14ac:dyDescent="0.25">
      <c r="B734" s="2">
        <v>729</v>
      </c>
      <c r="C734" s="41">
        <v>1</v>
      </c>
      <c r="D734" s="41">
        <v>1</v>
      </c>
      <c r="E734" s="41">
        <v>5</v>
      </c>
      <c r="F734" s="29" t="s">
        <v>79</v>
      </c>
      <c r="G734" t="s">
        <v>166</v>
      </c>
      <c r="J734" s="41">
        <v>0</v>
      </c>
      <c r="M734" s="43">
        <v>1</v>
      </c>
      <c r="R734" s="41">
        <v>0</v>
      </c>
      <c r="S734" s="41">
        <v>1</v>
      </c>
      <c r="T734" s="41">
        <v>1</v>
      </c>
      <c r="U734" s="41">
        <v>0</v>
      </c>
      <c r="V734" s="41">
        <v>1</v>
      </c>
      <c r="W734" s="41">
        <v>1</v>
      </c>
      <c r="X734" s="41">
        <v>1</v>
      </c>
      <c r="Y734" s="41">
        <v>0</v>
      </c>
      <c r="Z734" s="41">
        <v>4</v>
      </c>
      <c r="AC734" s="74">
        <f t="shared" si="48"/>
        <v>0</v>
      </c>
      <c r="AK734" s="52">
        <v>1</v>
      </c>
      <c r="AL734" s="52">
        <v>1</v>
      </c>
      <c r="AM734" s="52">
        <v>2012</v>
      </c>
      <c r="AN734" s="41">
        <v>0</v>
      </c>
      <c r="AO734" s="41">
        <v>3</v>
      </c>
      <c r="AP734" s="42">
        <f t="shared" si="49"/>
        <v>0</v>
      </c>
      <c r="AV734" s="41">
        <v>1</v>
      </c>
      <c r="AW734" s="41">
        <v>1</v>
      </c>
      <c r="AX734" s="41">
        <v>0</v>
      </c>
      <c r="AY734" s="42">
        <f t="shared" si="50"/>
        <v>0</v>
      </c>
      <c r="BE734" s="41">
        <v>1</v>
      </c>
      <c r="BF734" s="1" t="s">
        <v>169</v>
      </c>
      <c r="BG734" s="42">
        <f t="shared" si="51"/>
        <v>0</v>
      </c>
      <c r="BM734" s="65" t="s">
        <v>96</v>
      </c>
      <c r="BN734" s="41">
        <v>3</v>
      </c>
      <c r="BO734" s="41">
        <v>1</v>
      </c>
      <c r="BP734" s="52">
        <v>1</v>
      </c>
      <c r="BQ734" t="s">
        <v>177</v>
      </c>
    </row>
    <row r="735" spans="2:70" x14ac:dyDescent="0.25">
      <c r="B735" s="2">
        <v>730</v>
      </c>
      <c r="D735" s="41">
        <v>1</v>
      </c>
      <c r="E735" s="41">
        <v>4</v>
      </c>
      <c r="F735" s="29" t="s">
        <v>79</v>
      </c>
      <c r="G735" t="s">
        <v>758</v>
      </c>
      <c r="H735" t="s">
        <v>923</v>
      </c>
      <c r="J735" s="41">
        <v>0</v>
      </c>
      <c r="W735" s="41">
        <v>1</v>
      </c>
      <c r="X735" s="41">
        <v>1</v>
      </c>
      <c r="Y735" s="41">
        <v>0</v>
      </c>
      <c r="AA735" s="41">
        <v>4</v>
      </c>
      <c r="AC735" s="74">
        <f t="shared" si="48"/>
        <v>0</v>
      </c>
      <c r="AK735" s="52">
        <v>1</v>
      </c>
      <c r="AL735" s="52">
        <v>1</v>
      </c>
      <c r="AM735" s="52">
        <v>1988</v>
      </c>
      <c r="AN735" s="41">
        <v>0</v>
      </c>
      <c r="AO735" s="41">
        <v>1</v>
      </c>
      <c r="AP735" s="42">
        <f t="shared" si="49"/>
        <v>2340</v>
      </c>
      <c r="AR735" s="9">
        <v>1</v>
      </c>
      <c r="AS735" s="9">
        <v>1</v>
      </c>
      <c r="AT735" s="9">
        <v>1</v>
      </c>
      <c r="AV735" s="41">
        <v>0</v>
      </c>
      <c r="AY735" s="42">
        <f t="shared" si="50"/>
        <v>0</v>
      </c>
      <c r="BG735" s="42">
        <f t="shared" si="51"/>
        <v>0</v>
      </c>
      <c r="BN735" s="41">
        <v>2</v>
      </c>
      <c r="BO735" s="41">
        <v>0</v>
      </c>
      <c r="BP735" s="52">
        <v>0</v>
      </c>
    </row>
    <row r="736" spans="2:70" x14ac:dyDescent="0.25">
      <c r="B736" s="2">
        <v>731</v>
      </c>
      <c r="C736" s="41">
        <v>1</v>
      </c>
      <c r="D736" s="41">
        <v>1</v>
      </c>
      <c r="E736" s="41">
        <v>2</v>
      </c>
      <c r="F736" s="29" t="s">
        <v>79</v>
      </c>
      <c r="H736" t="s">
        <v>870</v>
      </c>
      <c r="J736" s="41">
        <v>0</v>
      </c>
      <c r="R736" s="41">
        <v>0</v>
      </c>
      <c r="S736" s="41">
        <v>1</v>
      </c>
      <c r="T736" s="41">
        <v>1</v>
      </c>
      <c r="U736" s="41">
        <v>0</v>
      </c>
      <c r="W736" s="41">
        <v>0</v>
      </c>
      <c r="Y736" s="41">
        <v>0</v>
      </c>
      <c r="AA736" s="41">
        <v>3</v>
      </c>
      <c r="AC736" s="74">
        <f t="shared" si="48"/>
        <v>0</v>
      </c>
      <c r="AP736" s="42">
        <f t="shared" si="49"/>
        <v>0</v>
      </c>
      <c r="AX736" s="41">
        <v>0</v>
      </c>
      <c r="AY736" s="42">
        <f t="shared" si="50"/>
        <v>0</v>
      </c>
      <c r="BE736" s="41">
        <v>0</v>
      </c>
      <c r="BG736" s="42">
        <f t="shared" si="51"/>
        <v>10000</v>
      </c>
      <c r="BH736" s="13">
        <v>1</v>
      </c>
      <c r="BM736" s="65">
        <v>0</v>
      </c>
      <c r="BN736" s="41">
        <v>2</v>
      </c>
      <c r="BO736" s="41">
        <v>0</v>
      </c>
      <c r="BP736" s="52">
        <v>1</v>
      </c>
    </row>
    <row r="737" spans="2:70" x14ac:dyDescent="0.25">
      <c r="B737" s="2">
        <v>732</v>
      </c>
      <c r="C737" s="41">
        <v>1</v>
      </c>
      <c r="D737" s="41">
        <v>1</v>
      </c>
      <c r="E737" s="41">
        <v>5</v>
      </c>
      <c r="F737" s="29" t="s">
        <v>88</v>
      </c>
      <c r="G737" t="s">
        <v>158</v>
      </c>
      <c r="H737" t="s">
        <v>922</v>
      </c>
      <c r="J737" s="41">
        <v>0</v>
      </c>
      <c r="W737" s="41">
        <v>0</v>
      </c>
      <c r="Y737" s="41">
        <v>0</v>
      </c>
      <c r="AC737" s="74">
        <f t="shared" si="48"/>
        <v>0</v>
      </c>
      <c r="AK737" s="52">
        <v>1</v>
      </c>
      <c r="AL737" s="52">
        <v>1</v>
      </c>
      <c r="AM737" s="52" t="s">
        <v>565</v>
      </c>
      <c r="AN737" s="41">
        <v>0</v>
      </c>
      <c r="AO737" s="41">
        <v>3</v>
      </c>
      <c r="AP737" s="42">
        <f t="shared" si="49"/>
        <v>2040</v>
      </c>
      <c r="AR737" s="9">
        <v>1</v>
      </c>
      <c r="AT737" s="9">
        <v>1</v>
      </c>
      <c r="AV737" s="41">
        <v>0</v>
      </c>
      <c r="AW737" s="41">
        <v>0</v>
      </c>
      <c r="AX737" s="41">
        <v>0</v>
      </c>
      <c r="AY737" s="42">
        <f t="shared" si="50"/>
        <v>0</v>
      </c>
      <c r="BE737" s="51"/>
      <c r="BG737" s="42">
        <f t="shared" si="51"/>
        <v>0</v>
      </c>
      <c r="BN737" s="41">
        <v>3</v>
      </c>
      <c r="BO737" s="41">
        <v>0</v>
      </c>
      <c r="BP737" s="52">
        <v>0</v>
      </c>
    </row>
    <row r="738" spans="2:70" x14ac:dyDescent="0.25">
      <c r="B738" s="2">
        <v>733</v>
      </c>
      <c r="C738" s="41">
        <v>1</v>
      </c>
      <c r="D738" s="41">
        <v>1</v>
      </c>
      <c r="E738" s="41">
        <v>4</v>
      </c>
      <c r="F738" s="29" t="s">
        <v>88</v>
      </c>
      <c r="G738" t="s">
        <v>295</v>
      </c>
      <c r="J738" s="41">
        <v>0</v>
      </c>
      <c r="K738" s="60">
        <v>1</v>
      </c>
      <c r="W738" s="41">
        <v>1</v>
      </c>
      <c r="X738" s="41">
        <v>2</v>
      </c>
      <c r="Y738" s="41">
        <v>1</v>
      </c>
      <c r="Z738" s="41">
        <v>3</v>
      </c>
      <c r="AA738" s="41">
        <v>3</v>
      </c>
      <c r="AB738" s="41">
        <v>1</v>
      </c>
      <c r="AC738" s="74">
        <f t="shared" si="48"/>
        <v>230</v>
      </c>
      <c r="AE738" s="43">
        <v>1</v>
      </c>
      <c r="AF738" s="43">
        <v>1</v>
      </c>
      <c r="AH738" s="52">
        <v>0</v>
      </c>
      <c r="AI738" s="52">
        <v>0</v>
      </c>
      <c r="AP738" s="42">
        <f t="shared" si="49"/>
        <v>0</v>
      </c>
      <c r="AY738" s="42">
        <f t="shared" si="50"/>
        <v>0</v>
      </c>
      <c r="BG738" s="42">
        <f t="shared" si="51"/>
        <v>0</v>
      </c>
      <c r="BO738" s="41">
        <v>0</v>
      </c>
      <c r="BP738" s="52">
        <v>0</v>
      </c>
      <c r="BQ738" t="s">
        <v>177</v>
      </c>
    </row>
    <row r="739" spans="2:70" x14ac:dyDescent="0.25">
      <c r="B739" s="2">
        <v>734</v>
      </c>
      <c r="C739" s="41">
        <v>1</v>
      </c>
      <c r="D739" s="41">
        <v>1</v>
      </c>
      <c r="E739" s="41">
        <v>4</v>
      </c>
      <c r="F739" s="29" t="s">
        <v>79</v>
      </c>
      <c r="G739" t="s">
        <v>231</v>
      </c>
      <c r="H739" t="s">
        <v>866</v>
      </c>
      <c r="J739" s="41">
        <v>0</v>
      </c>
      <c r="W739" s="41">
        <v>0</v>
      </c>
      <c r="Y739" s="41">
        <v>0</v>
      </c>
      <c r="AA739" s="41">
        <v>3</v>
      </c>
      <c r="AC739" s="74">
        <f t="shared" si="48"/>
        <v>0</v>
      </c>
      <c r="AP739" s="42">
        <f t="shared" si="49"/>
        <v>0</v>
      </c>
      <c r="AY739" s="42">
        <f t="shared" si="50"/>
        <v>0</v>
      </c>
      <c r="BG739" s="42">
        <f t="shared" si="51"/>
        <v>0</v>
      </c>
      <c r="BN739" s="41">
        <v>2</v>
      </c>
      <c r="BO739" s="41">
        <v>0</v>
      </c>
      <c r="BP739" s="52">
        <v>0</v>
      </c>
      <c r="BQ739" t="s">
        <v>177</v>
      </c>
      <c r="BR739" t="s">
        <v>924</v>
      </c>
    </row>
    <row r="740" spans="2:70" x14ac:dyDescent="0.25">
      <c r="B740" s="2">
        <v>735</v>
      </c>
      <c r="C740" s="41">
        <v>1</v>
      </c>
      <c r="D740" s="41">
        <v>1</v>
      </c>
      <c r="E740" s="41">
        <v>5</v>
      </c>
      <c r="F740" s="29" t="s">
        <v>88</v>
      </c>
      <c r="G740" t="s">
        <v>925</v>
      </c>
      <c r="H740" t="s">
        <v>926</v>
      </c>
      <c r="J740" s="41">
        <v>0</v>
      </c>
      <c r="K740" s="60">
        <v>1</v>
      </c>
      <c r="R740" s="41">
        <v>0</v>
      </c>
      <c r="S740" s="41">
        <v>2</v>
      </c>
      <c r="T740" s="41">
        <v>2</v>
      </c>
      <c r="U740" s="41">
        <v>0</v>
      </c>
      <c r="W740" s="41">
        <v>0</v>
      </c>
      <c r="Y740" s="41">
        <v>1</v>
      </c>
      <c r="Z740" s="41">
        <v>1</v>
      </c>
      <c r="AA740" s="41">
        <v>4</v>
      </c>
      <c r="AB740" s="41">
        <v>0</v>
      </c>
      <c r="AC740" s="74">
        <f t="shared" si="48"/>
        <v>0</v>
      </c>
      <c r="AH740" s="52">
        <v>0</v>
      </c>
      <c r="AI740" s="52">
        <v>1</v>
      </c>
      <c r="AJ740" s="52">
        <v>0</v>
      </c>
      <c r="AK740" s="52">
        <v>1</v>
      </c>
      <c r="AL740" s="52">
        <v>0</v>
      </c>
      <c r="AM740" s="52" t="s">
        <v>927</v>
      </c>
      <c r="AN740" s="41" t="s">
        <v>101</v>
      </c>
      <c r="AO740" s="41">
        <v>3</v>
      </c>
      <c r="AP740" s="42">
        <f t="shared" si="49"/>
        <v>2000</v>
      </c>
      <c r="AR740" s="9">
        <v>1</v>
      </c>
      <c r="AV740" s="41">
        <v>0</v>
      </c>
      <c r="AX740" s="41">
        <v>1</v>
      </c>
      <c r="AY740" s="42">
        <f t="shared" si="50"/>
        <v>2000</v>
      </c>
      <c r="BA740" s="9">
        <v>1</v>
      </c>
      <c r="BE740" s="41">
        <v>0</v>
      </c>
      <c r="BF740" s="1" t="s">
        <v>556</v>
      </c>
      <c r="BG740" s="42">
        <f t="shared" si="51"/>
        <v>0</v>
      </c>
      <c r="BM740" s="65">
        <v>1</v>
      </c>
      <c r="BN740" s="41">
        <v>2</v>
      </c>
      <c r="BO740" s="41">
        <v>1</v>
      </c>
      <c r="BP740" s="52">
        <v>1</v>
      </c>
    </row>
    <row r="741" spans="2:70" x14ac:dyDescent="0.25">
      <c r="B741" s="2">
        <v>736</v>
      </c>
      <c r="C741" s="41">
        <v>1</v>
      </c>
      <c r="D741" s="41">
        <v>0</v>
      </c>
      <c r="E741" s="41">
        <v>4</v>
      </c>
      <c r="F741" s="29" t="s">
        <v>79</v>
      </c>
      <c r="G741" t="s">
        <v>928</v>
      </c>
      <c r="H741" t="s">
        <v>299</v>
      </c>
      <c r="J741" s="41">
        <v>0</v>
      </c>
      <c r="M741" s="43">
        <v>1</v>
      </c>
      <c r="S741" s="41">
        <v>1</v>
      </c>
      <c r="T741" s="41">
        <v>1</v>
      </c>
      <c r="U741" s="41">
        <v>0</v>
      </c>
      <c r="W741" s="41">
        <v>0</v>
      </c>
      <c r="AA741" s="41">
        <v>3</v>
      </c>
      <c r="AC741" s="74">
        <f t="shared" si="48"/>
        <v>0</v>
      </c>
      <c r="AK741" s="52">
        <v>1</v>
      </c>
      <c r="AL741" s="52">
        <v>0</v>
      </c>
      <c r="AM741" s="52">
        <v>1999</v>
      </c>
      <c r="AN741" s="41">
        <v>1</v>
      </c>
      <c r="AO741" s="41">
        <v>1</v>
      </c>
      <c r="AP741" s="42">
        <f t="shared" si="49"/>
        <v>40</v>
      </c>
      <c r="AT741" s="9">
        <v>1</v>
      </c>
      <c r="AV741" s="41">
        <v>0</v>
      </c>
      <c r="AX741" s="41">
        <v>0</v>
      </c>
      <c r="AY741" s="42">
        <f t="shared" si="50"/>
        <v>0</v>
      </c>
      <c r="BE741" s="41">
        <v>0</v>
      </c>
      <c r="BF741" s="1" t="s">
        <v>175</v>
      </c>
      <c r="BG741" s="42">
        <f t="shared" si="51"/>
        <v>0</v>
      </c>
      <c r="BM741" s="65" t="s">
        <v>96</v>
      </c>
      <c r="BN741" s="41">
        <v>3</v>
      </c>
      <c r="BO741" s="41">
        <v>1</v>
      </c>
      <c r="BP741" s="52">
        <v>0</v>
      </c>
      <c r="BQ741" t="s">
        <v>177</v>
      </c>
    </row>
    <row r="742" spans="2:70" x14ac:dyDescent="0.25">
      <c r="B742" s="2">
        <v>737</v>
      </c>
      <c r="C742" s="41">
        <v>1</v>
      </c>
      <c r="D742" s="41">
        <v>1</v>
      </c>
      <c r="E742" s="41">
        <v>5</v>
      </c>
      <c r="F742" s="29" t="s">
        <v>88</v>
      </c>
      <c r="G742" t="s">
        <v>350</v>
      </c>
      <c r="J742" s="41">
        <v>0</v>
      </c>
      <c r="K742" s="60">
        <v>1</v>
      </c>
      <c r="L742" s="43">
        <v>1</v>
      </c>
      <c r="M742" s="43">
        <v>1</v>
      </c>
      <c r="O742" s="43">
        <v>1</v>
      </c>
      <c r="R742" s="41">
        <v>0</v>
      </c>
      <c r="S742" s="41">
        <v>1</v>
      </c>
      <c r="T742" s="41">
        <v>1</v>
      </c>
      <c r="U742" s="41">
        <v>0</v>
      </c>
      <c r="W742" s="41">
        <v>1</v>
      </c>
      <c r="X742" s="41">
        <v>1</v>
      </c>
      <c r="Y742" s="41">
        <v>0</v>
      </c>
      <c r="AA742" s="41">
        <v>3</v>
      </c>
      <c r="AC742" s="74">
        <f t="shared" si="48"/>
        <v>0</v>
      </c>
      <c r="AK742" s="52">
        <v>1</v>
      </c>
      <c r="AL742" s="52">
        <v>1</v>
      </c>
      <c r="AM742" s="52" t="s">
        <v>138</v>
      </c>
      <c r="AN742" s="41">
        <v>0</v>
      </c>
      <c r="AO742" s="41">
        <v>2</v>
      </c>
      <c r="AP742" s="42">
        <f t="shared" si="49"/>
        <v>2040</v>
      </c>
      <c r="AR742" s="9">
        <v>1</v>
      </c>
      <c r="AT742" s="9">
        <v>1</v>
      </c>
      <c r="AV742" s="41">
        <v>0</v>
      </c>
      <c r="AW742" s="41">
        <v>1</v>
      </c>
      <c r="AX742" s="41">
        <v>0</v>
      </c>
      <c r="AY742" s="42">
        <f t="shared" si="50"/>
        <v>0</v>
      </c>
      <c r="BE742" s="41">
        <v>0</v>
      </c>
      <c r="BF742" s="1" t="s">
        <v>169</v>
      </c>
      <c r="BG742" s="42">
        <f t="shared" si="51"/>
        <v>0</v>
      </c>
      <c r="BM742" s="65" t="s">
        <v>96</v>
      </c>
      <c r="BN742" s="41">
        <v>2</v>
      </c>
      <c r="BO742" s="41">
        <v>0</v>
      </c>
      <c r="BP742" s="52">
        <v>0</v>
      </c>
      <c r="BQ742" t="s">
        <v>636</v>
      </c>
      <c r="BR742" t="s">
        <v>89</v>
      </c>
    </row>
    <row r="743" spans="2:70" x14ac:dyDescent="0.25">
      <c r="B743" s="2">
        <v>738</v>
      </c>
      <c r="C743" s="41">
        <v>1</v>
      </c>
      <c r="D743" s="41">
        <v>0</v>
      </c>
      <c r="E743" s="41">
        <v>5</v>
      </c>
      <c r="F743" s="29" t="s">
        <v>88</v>
      </c>
      <c r="G743" t="s">
        <v>248</v>
      </c>
      <c r="J743" s="41">
        <v>0</v>
      </c>
      <c r="K743" s="60">
        <v>1</v>
      </c>
      <c r="M743" s="43">
        <v>1</v>
      </c>
      <c r="N743" s="43">
        <v>1</v>
      </c>
      <c r="O743" s="43">
        <v>1</v>
      </c>
      <c r="R743" s="41">
        <v>0</v>
      </c>
      <c r="S743" s="41">
        <v>1</v>
      </c>
      <c r="T743" s="41">
        <v>1</v>
      </c>
      <c r="U743" s="41">
        <v>0</v>
      </c>
      <c r="W743" s="41">
        <v>0</v>
      </c>
      <c r="Y743" s="41">
        <v>0</v>
      </c>
      <c r="AB743" s="41">
        <v>0</v>
      </c>
      <c r="AC743" s="74">
        <f t="shared" si="48"/>
        <v>0</v>
      </c>
      <c r="AH743" s="52">
        <v>0</v>
      </c>
      <c r="AI743" s="52">
        <v>0</v>
      </c>
      <c r="AK743" s="52">
        <v>1</v>
      </c>
      <c r="AL743" s="52">
        <v>1</v>
      </c>
      <c r="AM743" s="52">
        <v>1985</v>
      </c>
      <c r="AN743" s="41">
        <v>0</v>
      </c>
      <c r="AO743" s="41">
        <v>2</v>
      </c>
      <c r="AP743" s="42">
        <f t="shared" si="49"/>
        <v>2040</v>
      </c>
      <c r="AR743" s="9">
        <v>1</v>
      </c>
      <c r="AT743" s="9">
        <v>1</v>
      </c>
      <c r="AV743" s="41">
        <v>0</v>
      </c>
      <c r="AX743" s="41">
        <v>0</v>
      </c>
      <c r="AY743" s="42">
        <f t="shared" si="50"/>
        <v>0</v>
      </c>
      <c r="BE743" s="41">
        <v>0</v>
      </c>
      <c r="BF743" s="1" t="s">
        <v>556</v>
      </c>
      <c r="BG743" s="42">
        <f t="shared" si="51"/>
        <v>0</v>
      </c>
      <c r="BM743" s="65">
        <v>0</v>
      </c>
      <c r="BN743" s="41">
        <v>3</v>
      </c>
      <c r="BO743" s="41">
        <v>0</v>
      </c>
      <c r="BP743" s="52">
        <v>0</v>
      </c>
      <c r="BQ743" t="s">
        <v>177</v>
      </c>
      <c r="BR743" t="s">
        <v>89</v>
      </c>
    </row>
    <row r="744" spans="2:70" x14ac:dyDescent="0.25">
      <c r="B744" s="91">
        <v>739</v>
      </c>
      <c r="C744" s="41">
        <v>1</v>
      </c>
      <c r="D744" s="41">
        <v>0</v>
      </c>
      <c r="E744" s="41">
        <v>5</v>
      </c>
      <c r="F744" s="29" t="s">
        <v>88</v>
      </c>
      <c r="G744" t="s">
        <v>186</v>
      </c>
      <c r="H744" s="90" t="s">
        <v>929</v>
      </c>
      <c r="J744" s="41">
        <v>0</v>
      </c>
      <c r="R744" s="41">
        <v>0</v>
      </c>
      <c r="S744" s="41">
        <v>5</v>
      </c>
      <c r="AC744" s="74">
        <f t="shared" si="48"/>
        <v>0</v>
      </c>
      <c r="AP744" s="42">
        <f t="shared" si="49"/>
        <v>0</v>
      </c>
      <c r="AX744" s="41">
        <v>0</v>
      </c>
      <c r="AY744" s="42">
        <f t="shared" si="50"/>
        <v>0</v>
      </c>
      <c r="BG744" s="42">
        <f t="shared" si="51"/>
        <v>0</v>
      </c>
    </row>
    <row r="745" spans="2:70" x14ac:dyDescent="0.25">
      <c r="B745" s="2">
        <v>740</v>
      </c>
      <c r="C745" s="41">
        <v>1</v>
      </c>
      <c r="D745" s="41">
        <v>1</v>
      </c>
      <c r="E745" s="41">
        <v>5</v>
      </c>
      <c r="F745" s="29" t="s">
        <v>88</v>
      </c>
      <c r="G745" t="s">
        <v>150</v>
      </c>
      <c r="H745" t="s">
        <v>930</v>
      </c>
      <c r="J745" s="41">
        <v>0</v>
      </c>
      <c r="N745" s="43">
        <v>1</v>
      </c>
      <c r="R745" s="41">
        <v>0</v>
      </c>
      <c r="S745" s="41">
        <v>1</v>
      </c>
      <c r="T745" s="41">
        <v>1</v>
      </c>
      <c r="U745" s="41">
        <v>0</v>
      </c>
      <c r="W745" s="41">
        <v>0</v>
      </c>
      <c r="Y745" s="41">
        <v>0</v>
      </c>
      <c r="AA745" s="41">
        <v>3</v>
      </c>
      <c r="AC745" s="74">
        <f t="shared" si="48"/>
        <v>0</v>
      </c>
      <c r="AK745" s="52">
        <v>1</v>
      </c>
      <c r="AL745" s="52">
        <v>0</v>
      </c>
      <c r="AN745" s="41">
        <v>1</v>
      </c>
      <c r="AO745" s="41">
        <v>2</v>
      </c>
      <c r="AP745" s="42">
        <f t="shared" si="49"/>
        <v>2000</v>
      </c>
      <c r="AR745" s="9">
        <v>1</v>
      </c>
      <c r="AV745" s="41">
        <v>0</v>
      </c>
      <c r="AY745" s="42">
        <f t="shared" si="50"/>
        <v>2000</v>
      </c>
      <c r="BA745" s="9">
        <v>1</v>
      </c>
      <c r="BE745" s="41">
        <v>0</v>
      </c>
      <c r="BG745" s="42">
        <f t="shared" si="51"/>
        <v>0</v>
      </c>
      <c r="BN745" s="41">
        <v>3</v>
      </c>
      <c r="BO745" s="41">
        <v>1</v>
      </c>
      <c r="BP745" s="52">
        <v>1</v>
      </c>
    </row>
    <row r="746" spans="2:70" x14ac:dyDescent="0.25">
      <c r="B746" s="91">
        <v>741</v>
      </c>
      <c r="C746" s="41">
        <v>1</v>
      </c>
      <c r="D746" s="41">
        <v>1</v>
      </c>
      <c r="E746" s="41">
        <v>5</v>
      </c>
      <c r="F746" s="96" t="s">
        <v>148</v>
      </c>
      <c r="G746" s="96" t="s">
        <v>931</v>
      </c>
      <c r="J746" s="41">
        <v>0</v>
      </c>
      <c r="M746" s="43">
        <v>1</v>
      </c>
      <c r="R746" s="41">
        <v>0</v>
      </c>
      <c r="S746" s="41">
        <v>2</v>
      </c>
      <c r="T746" s="41">
        <v>1</v>
      </c>
      <c r="U746" s="41">
        <v>1</v>
      </c>
      <c r="V746" s="41">
        <v>1</v>
      </c>
      <c r="W746" s="41">
        <v>1</v>
      </c>
      <c r="X746" s="41" t="s">
        <v>263</v>
      </c>
      <c r="Y746" s="41">
        <v>0</v>
      </c>
      <c r="Z746" s="41">
        <v>4</v>
      </c>
      <c r="AA746" s="41">
        <v>3</v>
      </c>
      <c r="AB746" s="41">
        <v>0</v>
      </c>
      <c r="AC746" s="74">
        <f t="shared" si="48"/>
        <v>4</v>
      </c>
      <c r="AG746" s="61">
        <v>1</v>
      </c>
      <c r="AH746" s="52">
        <v>0</v>
      </c>
      <c r="AI746" s="52">
        <v>0</v>
      </c>
      <c r="AJ746" s="52">
        <v>0</v>
      </c>
      <c r="AK746" s="52">
        <v>0</v>
      </c>
      <c r="AO746" s="41">
        <v>2</v>
      </c>
      <c r="AP746" s="42">
        <f t="shared" si="49"/>
        <v>12340</v>
      </c>
      <c r="AQ746" s="9">
        <v>1</v>
      </c>
      <c r="AR746" s="9">
        <v>1</v>
      </c>
      <c r="AS746" s="9">
        <v>1</v>
      </c>
      <c r="AT746" s="9">
        <v>1</v>
      </c>
      <c r="AV746" s="41">
        <v>0</v>
      </c>
      <c r="AX746" s="41">
        <v>0</v>
      </c>
      <c r="AY746" s="42">
        <f t="shared" si="50"/>
        <v>40</v>
      </c>
      <c r="BC746" s="9">
        <v>1</v>
      </c>
      <c r="BE746" s="41">
        <v>0</v>
      </c>
      <c r="BG746" s="42">
        <f t="shared" si="51"/>
        <v>12045</v>
      </c>
      <c r="BH746" s="13">
        <v>1</v>
      </c>
      <c r="BI746" s="9">
        <v>1</v>
      </c>
      <c r="BK746" s="9">
        <v>1</v>
      </c>
      <c r="BL746" s="10">
        <v>1</v>
      </c>
      <c r="BM746" s="65">
        <v>0</v>
      </c>
      <c r="BN746" s="41">
        <v>3</v>
      </c>
      <c r="BO746" s="41">
        <v>1</v>
      </c>
      <c r="BP746" s="52">
        <v>0</v>
      </c>
      <c r="BQ746" t="s">
        <v>636</v>
      </c>
    </row>
    <row r="747" spans="2:70" x14ac:dyDescent="0.25">
      <c r="B747" s="2">
        <v>742</v>
      </c>
      <c r="C747" s="41">
        <v>1</v>
      </c>
      <c r="D747" s="41">
        <v>1</v>
      </c>
      <c r="E747" s="41">
        <v>5</v>
      </c>
      <c r="F747" s="29" t="s">
        <v>88</v>
      </c>
      <c r="G747" t="s">
        <v>223</v>
      </c>
      <c r="R747" s="41">
        <v>0</v>
      </c>
      <c r="S747" s="41">
        <v>2</v>
      </c>
      <c r="T747" s="41">
        <v>1</v>
      </c>
      <c r="U747" s="41">
        <v>1</v>
      </c>
      <c r="V747" s="41">
        <v>2</v>
      </c>
      <c r="W747" s="41">
        <v>0</v>
      </c>
      <c r="Y747" s="41">
        <v>1</v>
      </c>
      <c r="Z747" s="41">
        <v>1</v>
      </c>
      <c r="AA747" s="41" t="s">
        <v>270</v>
      </c>
      <c r="AB747" s="41">
        <v>1</v>
      </c>
      <c r="AC747" s="74">
        <f t="shared" si="48"/>
        <v>1030</v>
      </c>
      <c r="AD747" s="60">
        <v>1</v>
      </c>
      <c r="AF747" s="43">
        <v>1</v>
      </c>
      <c r="AH747" s="52">
        <v>1</v>
      </c>
      <c r="AI747" s="52">
        <v>0</v>
      </c>
      <c r="AK747" s="52">
        <v>1</v>
      </c>
      <c r="AM747" s="52" t="s">
        <v>932</v>
      </c>
      <c r="AO747" s="41">
        <v>1</v>
      </c>
      <c r="AP747" s="42">
        <f t="shared" si="49"/>
        <v>2000</v>
      </c>
      <c r="AR747" s="9">
        <v>1</v>
      </c>
      <c r="AX747" s="41">
        <v>1</v>
      </c>
      <c r="AY747" s="42">
        <f t="shared" si="50"/>
        <v>10000</v>
      </c>
      <c r="AZ747" s="60">
        <v>1</v>
      </c>
      <c r="BE747" s="41">
        <v>1</v>
      </c>
      <c r="BG747" s="42">
        <f t="shared" si="51"/>
        <v>2000</v>
      </c>
      <c r="BI747" s="9">
        <v>1</v>
      </c>
      <c r="BM747" s="65">
        <v>0</v>
      </c>
      <c r="BN747" s="41">
        <v>1</v>
      </c>
      <c r="BO747" s="41">
        <v>1</v>
      </c>
      <c r="BP747" s="52">
        <v>0</v>
      </c>
    </row>
    <row r="748" spans="2:70" x14ac:dyDescent="0.25">
      <c r="B748" s="2">
        <v>743</v>
      </c>
      <c r="C748" s="41">
        <v>1</v>
      </c>
      <c r="D748" s="41">
        <v>0</v>
      </c>
      <c r="E748" s="41">
        <v>4</v>
      </c>
      <c r="F748" s="29" t="s">
        <v>104</v>
      </c>
      <c r="G748" t="s">
        <v>453</v>
      </c>
      <c r="H748" t="s">
        <v>159</v>
      </c>
      <c r="J748" s="41">
        <v>0</v>
      </c>
      <c r="R748" s="41">
        <v>0</v>
      </c>
      <c r="W748" s="41">
        <v>1</v>
      </c>
      <c r="X748" s="41">
        <v>2</v>
      </c>
      <c r="Y748" s="41">
        <v>0</v>
      </c>
      <c r="AA748" s="41">
        <v>4</v>
      </c>
      <c r="AC748" s="74">
        <f t="shared" si="48"/>
        <v>0</v>
      </c>
      <c r="AK748" s="52">
        <v>1</v>
      </c>
      <c r="AL748" s="52">
        <v>1</v>
      </c>
      <c r="AM748" s="52">
        <v>1983</v>
      </c>
      <c r="AN748" s="41">
        <v>1</v>
      </c>
      <c r="AO748" s="41">
        <v>1</v>
      </c>
      <c r="AP748" s="42">
        <f t="shared" si="49"/>
        <v>300</v>
      </c>
      <c r="AS748" s="9">
        <v>1</v>
      </c>
      <c r="AV748" s="41">
        <v>0</v>
      </c>
      <c r="AX748" s="41">
        <v>0</v>
      </c>
      <c r="AY748" s="42">
        <f t="shared" si="50"/>
        <v>0</v>
      </c>
      <c r="BE748" s="41">
        <v>1</v>
      </c>
      <c r="BF748" s="1">
        <v>10000</v>
      </c>
      <c r="BG748" s="42">
        <f t="shared" si="51"/>
        <v>0</v>
      </c>
      <c r="BM748" s="65" t="s">
        <v>96</v>
      </c>
      <c r="BN748" s="41">
        <v>3</v>
      </c>
      <c r="BO748" s="41">
        <v>0</v>
      </c>
      <c r="BP748" s="52">
        <v>0</v>
      </c>
    </row>
    <row r="749" spans="2:70" x14ac:dyDescent="0.25">
      <c r="B749" s="2">
        <v>744</v>
      </c>
      <c r="E749" s="41">
        <v>4</v>
      </c>
      <c r="F749" s="29" t="s">
        <v>88</v>
      </c>
      <c r="G749" s="28" t="s">
        <v>933</v>
      </c>
      <c r="H749" t="s">
        <v>214</v>
      </c>
      <c r="J749" s="41">
        <v>0</v>
      </c>
      <c r="R749" s="41">
        <v>0</v>
      </c>
      <c r="S749" s="41">
        <v>1</v>
      </c>
      <c r="T749" s="41">
        <v>2</v>
      </c>
      <c r="U749" s="41">
        <v>0</v>
      </c>
      <c r="W749" s="41">
        <v>1</v>
      </c>
      <c r="X749" s="41">
        <v>5</v>
      </c>
      <c r="Y749" s="41">
        <v>1</v>
      </c>
      <c r="Z749" s="41">
        <v>1</v>
      </c>
      <c r="AA749" s="41">
        <v>3</v>
      </c>
      <c r="AB749" s="41">
        <v>0</v>
      </c>
      <c r="AC749" s="74">
        <f t="shared" si="48"/>
        <v>0</v>
      </c>
      <c r="AH749" s="52">
        <v>0</v>
      </c>
      <c r="AI749" s="52">
        <v>0</v>
      </c>
      <c r="AK749" s="52">
        <v>1</v>
      </c>
      <c r="AL749" s="52">
        <v>1</v>
      </c>
      <c r="AM749" s="52" t="s">
        <v>934</v>
      </c>
      <c r="AN749" s="41">
        <v>0</v>
      </c>
      <c r="AO749" s="41">
        <v>4</v>
      </c>
      <c r="AP749" s="42">
        <f t="shared" si="49"/>
        <v>2040</v>
      </c>
      <c r="AR749" s="9">
        <v>1</v>
      </c>
      <c r="AT749" s="9">
        <v>1</v>
      </c>
      <c r="AV749" s="41">
        <v>1</v>
      </c>
      <c r="AW749" s="41">
        <v>1</v>
      </c>
      <c r="AX749" s="41">
        <v>0</v>
      </c>
      <c r="AY749" s="42">
        <f t="shared" si="50"/>
        <v>0</v>
      </c>
      <c r="BE749" s="41">
        <v>0</v>
      </c>
      <c r="BF749" s="1">
        <v>0</v>
      </c>
      <c r="BG749" s="42">
        <f t="shared" si="51"/>
        <v>10000</v>
      </c>
      <c r="BH749" s="13">
        <v>1</v>
      </c>
      <c r="BM749" s="65">
        <v>0</v>
      </c>
      <c r="BN749" s="41">
        <v>2</v>
      </c>
    </row>
    <row r="750" spans="2:70" x14ac:dyDescent="0.25">
      <c r="B750" s="2">
        <v>745</v>
      </c>
      <c r="C750" s="41">
        <v>1</v>
      </c>
      <c r="D750" s="41">
        <v>0</v>
      </c>
      <c r="E750" s="41">
        <v>5</v>
      </c>
      <c r="F750" s="29" t="s">
        <v>88</v>
      </c>
      <c r="J750" s="41">
        <v>0</v>
      </c>
      <c r="N750" s="43">
        <v>1</v>
      </c>
      <c r="R750" s="41">
        <v>0</v>
      </c>
      <c r="S750" s="41">
        <v>1</v>
      </c>
      <c r="T750" s="41">
        <v>2</v>
      </c>
      <c r="U750" s="41">
        <v>0</v>
      </c>
      <c r="V750" s="41">
        <v>1</v>
      </c>
      <c r="W750" s="41">
        <v>0</v>
      </c>
      <c r="X750" s="41">
        <v>1</v>
      </c>
      <c r="Y750" s="41">
        <v>0</v>
      </c>
      <c r="Z750" s="41">
        <v>4</v>
      </c>
      <c r="AA750" s="41">
        <v>4</v>
      </c>
      <c r="AC750" s="74">
        <f t="shared" si="48"/>
        <v>0</v>
      </c>
      <c r="AK750" s="52">
        <v>1</v>
      </c>
      <c r="AL750" s="52">
        <v>0</v>
      </c>
      <c r="AN750" s="41">
        <v>1</v>
      </c>
      <c r="AO750" s="41">
        <v>1</v>
      </c>
      <c r="AP750" s="42">
        <f t="shared" si="49"/>
        <v>2000</v>
      </c>
      <c r="AR750" s="9">
        <v>1</v>
      </c>
      <c r="AV750" s="41">
        <v>0</v>
      </c>
      <c r="AX750" s="41">
        <v>0</v>
      </c>
      <c r="AY750" s="42">
        <f t="shared" si="50"/>
        <v>0</v>
      </c>
      <c r="BE750" s="41">
        <v>0</v>
      </c>
      <c r="BG750" s="42">
        <f t="shared" si="51"/>
        <v>0</v>
      </c>
      <c r="BM750" s="65" t="s">
        <v>96</v>
      </c>
      <c r="BN750" s="41">
        <v>3</v>
      </c>
      <c r="BO750" s="41">
        <v>0</v>
      </c>
      <c r="BP750" s="52">
        <v>0</v>
      </c>
      <c r="BQ750" t="s">
        <v>185</v>
      </c>
    </row>
    <row r="751" spans="2:70" x14ac:dyDescent="0.25">
      <c r="B751" s="2">
        <v>746</v>
      </c>
      <c r="C751" s="41">
        <v>1</v>
      </c>
      <c r="D751" s="41">
        <v>1</v>
      </c>
      <c r="E751" s="41">
        <v>3</v>
      </c>
      <c r="F751" s="29" t="s">
        <v>88</v>
      </c>
      <c r="G751" t="s">
        <v>158</v>
      </c>
      <c r="H751" t="s">
        <v>922</v>
      </c>
      <c r="J751" s="41">
        <v>0</v>
      </c>
      <c r="M751" s="43">
        <v>1</v>
      </c>
      <c r="N751" s="43">
        <v>1</v>
      </c>
      <c r="O751" s="43">
        <v>1</v>
      </c>
      <c r="R751" s="41">
        <v>0</v>
      </c>
      <c r="S751" s="41">
        <v>3</v>
      </c>
      <c r="T751" s="41">
        <v>2</v>
      </c>
      <c r="U751" s="41">
        <v>1</v>
      </c>
      <c r="V751" s="41">
        <v>2</v>
      </c>
      <c r="W751" s="41">
        <v>1</v>
      </c>
      <c r="X751" s="41">
        <v>2</v>
      </c>
      <c r="Y751" s="41">
        <v>0</v>
      </c>
      <c r="AC751" s="74">
        <f t="shared" si="48"/>
        <v>0</v>
      </c>
      <c r="AK751" s="52">
        <v>1</v>
      </c>
      <c r="AL751" s="52">
        <v>1</v>
      </c>
      <c r="AM751" s="52" t="s">
        <v>294</v>
      </c>
      <c r="AO751" s="41">
        <v>2</v>
      </c>
      <c r="AP751" s="42">
        <f t="shared" si="49"/>
        <v>2040</v>
      </c>
      <c r="AR751" s="9">
        <v>1</v>
      </c>
      <c r="AT751" s="9">
        <v>1</v>
      </c>
      <c r="AV751" s="41">
        <v>0</v>
      </c>
      <c r="AX751" s="41">
        <v>0</v>
      </c>
      <c r="AY751" s="42">
        <f t="shared" si="50"/>
        <v>0</v>
      </c>
      <c r="BG751" s="42">
        <f t="shared" si="51"/>
        <v>0</v>
      </c>
      <c r="BN751" s="41">
        <v>3</v>
      </c>
      <c r="BO751" s="41">
        <v>0</v>
      </c>
      <c r="BP751" s="52">
        <v>1</v>
      </c>
    </row>
    <row r="752" spans="2:70" x14ac:dyDescent="0.25">
      <c r="B752" s="2">
        <v>747</v>
      </c>
      <c r="C752" s="41">
        <v>1</v>
      </c>
      <c r="D752" s="41">
        <v>0</v>
      </c>
      <c r="E752" s="41">
        <v>5</v>
      </c>
      <c r="F752" s="29" t="s">
        <v>88</v>
      </c>
      <c r="G752" t="s">
        <v>158</v>
      </c>
      <c r="H752" t="s">
        <v>935</v>
      </c>
      <c r="J752" s="41">
        <v>0</v>
      </c>
      <c r="W752" s="41">
        <v>1</v>
      </c>
      <c r="X752" s="41">
        <v>4</v>
      </c>
      <c r="Y752" s="41">
        <v>0</v>
      </c>
      <c r="AC752" s="74">
        <f t="shared" si="48"/>
        <v>0</v>
      </c>
      <c r="AK752" s="52">
        <v>1</v>
      </c>
      <c r="AL752" s="52">
        <v>0</v>
      </c>
      <c r="AM752" s="52" t="s">
        <v>294</v>
      </c>
      <c r="AN752" s="41">
        <v>0</v>
      </c>
      <c r="AO752" s="41">
        <v>2</v>
      </c>
      <c r="AP752" s="42">
        <f t="shared" si="49"/>
        <v>305</v>
      </c>
      <c r="AS752" s="9">
        <v>1</v>
      </c>
      <c r="AU752" s="10">
        <v>1</v>
      </c>
      <c r="AV752" s="41">
        <v>0</v>
      </c>
      <c r="AY752" s="42">
        <f t="shared" si="50"/>
        <v>0</v>
      </c>
      <c r="BG752" s="42">
        <f t="shared" si="51"/>
        <v>0</v>
      </c>
      <c r="BN752" s="41">
        <v>3</v>
      </c>
      <c r="BO752" s="41">
        <v>0</v>
      </c>
      <c r="BP752" s="52">
        <v>0</v>
      </c>
    </row>
    <row r="753" spans="2:71" x14ac:dyDescent="0.25">
      <c r="B753" s="2">
        <v>748</v>
      </c>
      <c r="C753" s="41">
        <v>1</v>
      </c>
      <c r="D753" s="41">
        <v>1</v>
      </c>
      <c r="E753" s="41">
        <v>5</v>
      </c>
      <c r="F753" s="29" t="s">
        <v>88</v>
      </c>
      <c r="G753" t="s">
        <v>158</v>
      </c>
      <c r="H753" t="s">
        <v>159</v>
      </c>
      <c r="J753" s="41">
        <v>0</v>
      </c>
      <c r="W753" s="41">
        <v>1</v>
      </c>
      <c r="X753" s="41">
        <v>2</v>
      </c>
      <c r="Y753" s="41">
        <v>0</v>
      </c>
      <c r="AA753" s="41">
        <v>1</v>
      </c>
      <c r="AB753" s="41">
        <v>0</v>
      </c>
      <c r="AC753" s="74">
        <f t="shared" si="48"/>
        <v>0</v>
      </c>
      <c r="AH753" s="52">
        <v>0</v>
      </c>
      <c r="AI753" s="52">
        <v>0</v>
      </c>
      <c r="AJ753" s="52">
        <v>0</v>
      </c>
      <c r="AK753" s="52">
        <v>1</v>
      </c>
      <c r="AL753" s="52">
        <v>1</v>
      </c>
      <c r="AN753" s="41">
        <v>0</v>
      </c>
      <c r="AO753" s="41">
        <v>1</v>
      </c>
      <c r="AP753" s="42">
        <f t="shared" si="49"/>
        <v>12045</v>
      </c>
      <c r="AQ753" s="9">
        <v>1</v>
      </c>
      <c r="AR753" s="9">
        <v>1</v>
      </c>
      <c r="AT753" s="9">
        <v>1</v>
      </c>
      <c r="AU753" s="10">
        <v>1</v>
      </c>
      <c r="AV753" s="41">
        <v>0</v>
      </c>
      <c r="AX753" s="41">
        <v>0</v>
      </c>
      <c r="AY753" s="42">
        <f t="shared" si="50"/>
        <v>0</v>
      </c>
      <c r="BE753" s="41">
        <v>0</v>
      </c>
      <c r="BF753" s="1" t="s">
        <v>169</v>
      </c>
      <c r="BG753" s="42">
        <f t="shared" si="51"/>
        <v>0</v>
      </c>
      <c r="BM753" s="65" t="s">
        <v>278</v>
      </c>
      <c r="BN753" s="41">
        <v>3</v>
      </c>
      <c r="BO753" s="41">
        <v>0</v>
      </c>
      <c r="BP753" s="52">
        <v>0</v>
      </c>
    </row>
    <row r="754" spans="2:71" x14ac:dyDescent="0.25">
      <c r="B754" s="2">
        <v>749</v>
      </c>
      <c r="C754" s="41">
        <v>1</v>
      </c>
      <c r="D754" s="41">
        <v>0</v>
      </c>
      <c r="E754" s="41">
        <v>5</v>
      </c>
      <c r="F754" s="29" t="s">
        <v>84</v>
      </c>
      <c r="G754" t="s">
        <v>937</v>
      </c>
      <c r="H754" t="s">
        <v>936</v>
      </c>
      <c r="J754" s="41">
        <v>0</v>
      </c>
      <c r="W754" s="41">
        <v>0</v>
      </c>
      <c r="AB754" s="41">
        <v>0</v>
      </c>
      <c r="AC754" s="74">
        <f t="shared" si="48"/>
        <v>0</v>
      </c>
      <c r="AK754" s="52">
        <v>1</v>
      </c>
      <c r="AL754" s="52">
        <v>0</v>
      </c>
      <c r="AM754" s="52" t="s">
        <v>938</v>
      </c>
      <c r="AN754" s="41">
        <v>1</v>
      </c>
      <c r="AO754" s="41">
        <v>2</v>
      </c>
      <c r="AP754" s="42">
        <f t="shared" si="49"/>
        <v>2000</v>
      </c>
      <c r="AR754" s="9">
        <v>1</v>
      </c>
      <c r="AV754" s="41">
        <v>1</v>
      </c>
      <c r="AW754" s="41">
        <v>1</v>
      </c>
      <c r="AX754" s="41">
        <v>0</v>
      </c>
      <c r="AY754" s="42">
        <f t="shared" si="50"/>
        <v>0</v>
      </c>
      <c r="BE754" s="41">
        <v>0</v>
      </c>
      <c r="BG754" s="42">
        <f t="shared" si="51"/>
        <v>5</v>
      </c>
      <c r="BL754" s="10">
        <v>1</v>
      </c>
      <c r="BM754" s="65" t="s">
        <v>96</v>
      </c>
      <c r="BN754" s="41">
        <v>3</v>
      </c>
      <c r="BO754" s="51" t="s">
        <v>91</v>
      </c>
      <c r="BP754" s="52">
        <v>0</v>
      </c>
    </row>
    <row r="755" spans="2:71" x14ac:dyDescent="0.25">
      <c r="B755" s="2">
        <v>750</v>
      </c>
      <c r="C755" s="41">
        <v>1</v>
      </c>
      <c r="D755" s="41">
        <v>0</v>
      </c>
      <c r="E755" s="41">
        <v>5</v>
      </c>
      <c r="F755" s="29" t="s">
        <v>88</v>
      </c>
      <c r="G755" t="s">
        <v>248</v>
      </c>
      <c r="H755" t="s">
        <v>225</v>
      </c>
      <c r="J755" s="41">
        <v>0</v>
      </c>
      <c r="M755" s="43">
        <v>1</v>
      </c>
      <c r="R755" s="41">
        <v>0</v>
      </c>
      <c r="U755" s="41">
        <v>0</v>
      </c>
      <c r="W755" s="41">
        <v>0</v>
      </c>
      <c r="X755" s="41">
        <v>3</v>
      </c>
      <c r="Y755" s="41">
        <v>0</v>
      </c>
      <c r="AA755" s="41">
        <v>1</v>
      </c>
      <c r="AB755" s="41">
        <v>0</v>
      </c>
      <c r="AC755" s="74">
        <f t="shared" si="48"/>
        <v>0</v>
      </c>
      <c r="AH755" s="52">
        <v>0</v>
      </c>
      <c r="AI755" s="52">
        <v>0</v>
      </c>
      <c r="AK755" s="52">
        <v>1</v>
      </c>
      <c r="AL755" s="52">
        <v>1</v>
      </c>
      <c r="AM755" s="52">
        <v>1992</v>
      </c>
      <c r="AN755" s="41">
        <v>1</v>
      </c>
      <c r="AO755" s="41">
        <v>3</v>
      </c>
      <c r="AP755" s="42">
        <f t="shared" si="49"/>
        <v>2000</v>
      </c>
      <c r="AR755" s="9">
        <v>1</v>
      </c>
      <c r="AV755" s="41">
        <v>0</v>
      </c>
      <c r="AW755" s="41">
        <v>1</v>
      </c>
      <c r="AX755" s="41">
        <v>0</v>
      </c>
      <c r="AY755" s="42">
        <f t="shared" si="50"/>
        <v>0</v>
      </c>
      <c r="BE755" s="41">
        <v>0</v>
      </c>
      <c r="BF755" s="1" t="s">
        <v>939</v>
      </c>
      <c r="BG755" s="42">
        <f t="shared" si="51"/>
        <v>0</v>
      </c>
      <c r="BM755" s="65">
        <v>0</v>
      </c>
      <c r="BN755" s="41">
        <v>1</v>
      </c>
      <c r="BO755" s="41">
        <v>1</v>
      </c>
    </row>
    <row r="756" spans="2:71" x14ac:dyDescent="0.25">
      <c r="B756" s="2">
        <v>751</v>
      </c>
      <c r="C756" s="41">
        <v>1</v>
      </c>
      <c r="D756" s="41">
        <v>1</v>
      </c>
      <c r="E756" s="41">
        <v>5</v>
      </c>
      <c r="F756" s="29" t="s">
        <v>79</v>
      </c>
      <c r="G756" t="s">
        <v>754</v>
      </c>
      <c r="H756" t="s">
        <v>225</v>
      </c>
      <c r="J756" s="41">
        <v>0</v>
      </c>
      <c r="K756" s="60">
        <v>1</v>
      </c>
      <c r="L756" s="43">
        <v>1</v>
      </c>
      <c r="M756" s="43">
        <v>1</v>
      </c>
      <c r="N756" s="43">
        <v>1</v>
      </c>
      <c r="O756" s="43">
        <v>1</v>
      </c>
      <c r="Q756" s="61">
        <v>1</v>
      </c>
      <c r="R756" s="41">
        <v>1</v>
      </c>
      <c r="S756" s="41">
        <v>2</v>
      </c>
      <c r="T756" s="41">
        <v>1</v>
      </c>
      <c r="U756" s="41">
        <v>0</v>
      </c>
      <c r="V756" s="41">
        <v>2</v>
      </c>
      <c r="W756" s="41">
        <v>0</v>
      </c>
      <c r="AA756" s="41">
        <v>2</v>
      </c>
      <c r="AB756" s="41">
        <v>0</v>
      </c>
      <c r="AC756" s="74">
        <f t="shared" si="48"/>
        <v>200</v>
      </c>
      <c r="AE756" s="43">
        <v>1</v>
      </c>
      <c r="AH756" s="52">
        <v>0</v>
      </c>
      <c r="AI756" s="52">
        <v>0</v>
      </c>
      <c r="AJ756" s="52">
        <v>0</v>
      </c>
      <c r="AK756" s="52">
        <v>1</v>
      </c>
      <c r="AL756" s="52">
        <v>1</v>
      </c>
      <c r="AM756" s="52" t="s">
        <v>954</v>
      </c>
      <c r="AN756" s="41">
        <v>1</v>
      </c>
      <c r="AO756" s="41">
        <v>2</v>
      </c>
      <c r="AP756" s="42">
        <f t="shared" si="49"/>
        <v>2000</v>
      </c>
      <c r="AR756" s="9">
        <v>1</v>
      </c>
      <c r="AV756" s="41">
        <v>0</v>
      </c>
      <c r="AW756" s="41">
        <v>1</v>
      </c>
      <c r="AX756" s="41">
        <v>0</v>
      </c>
      <c r="AY756" s="42">
        <f t="shared" si="50"/>
        <v>0</v>
      </c>
      <c r="BE756" s="41">
        <v>0</v>
      </c>
      <c r="BF756" s="1" t="s">
        <v>955</v>
      </c>
      <c r="BG756" s="42">
        <f t="shared" si="51"/>
        <v>0</v>
      </c>
      <c r="BM756" s="65">
        <v>0</v>
      </c>
      <c r="BN756" s="41">
        <v>2</v>
      </c>
      <c r="BO756" s="51" t="s">
        <v>91</v>
      </c>
      <c r="BP756" s="52">
        <v>0</v>
      </c>
      <c r="BQ756" t="s">
        <v>185</v>
      </c>
      <c r="BR756" t="s">
        <v>956</v>
      </c>
    </row>
    <row r="757" spans="2:71" x14ac:dyDescent="0.25">
      <c r="B757" s="2">
        <v>752</v>
      </c>
      <c r="C757" s="41">
        <v>1</v>
      </c>
      <c r="D757" s="41">
        <v>0</v>
      </c>
      <c r="E757" s="41">
        <v>3</v>
      </c>
      <c r="F757" s="29" t="s">
        <v>88</v>
      </c>
      <c r="G757" t="s">
        <v>186</v>
      </c>
      <c r="H757" t="s">
        <v>504</v>
      </c>
      <c r="J757" s="41">
        <v>0</v>
      </c>
      <c r="W757" s="41">
        <v>1</v>
      </c>
      <c r="X757" s="41">
        <v>2</v>
      </c>
      <c r="Y757" s="41">
        <v>1</v>
      </c>
      <c r="Z757" s="41">
        <v>1</v>
      </c>
      <c r="AA757" s="41">
        <v>4</v>
      </c>
      <c r="AC757" s="74">
        <f t="shared" si="48"/>
        <v>0</v>
      </c>
      <c r="AK757" s="52">
        <v>1</v>
      </c>
      <c r="AM757" s="52" t="s">
        <v>526</v>
      </c>
      <c r="AN757" s="41">
        <v>1</v>
      </c>
      <c r="AO757" s="41">
        <v>3</v>
      </c>
      <c r="AP757" s="42">
        <f t="shared" si="49"/>
        <v>2040</v>
      </c>
      <c r="AR757" s="9">
        <v>1</v>
      </c>
      <c r="AT757" s="9">
        <v>1</v>
      </c>
      <c r="AV757" s="41">
        <v>0</v>
      </c>
      <c r="AX757" s="41">
        <v>0</v>
      </c>
      <c r="AY757" s="42">
        <f t="shared" si="50"/>
        <v>0</v>
      </c>
      <c r="BE757" s="41">
        <v>0</v>
      </c>
      <c r="BG757" s="42">
        <f t="shared" si="51"/>
        <v>0</v>
      </c>
      <c r="BM757" s="65" t="s">
        <v>96</v>
      </c>
      <c r="BN757" s="41">
        <v>2</v>
      </c>
      <c r="BO757" s="41">
        <v>0</v>
      </c>
      <c r="BP757" s="52">
        <v>0</v>
      </c>
      <c r="BQ757" t="s">
        <v>177</v>
      </c>
      <c r="BR757" t="s">
        <v>213</v>
      </c>
    </row>
    <row r="758" spans="2:71" x14ac:dyDescent="0.25">
      <c r="B758" s="91">
        <v>753</v>
      </c>
      <c r="C758" s="41">
        <v>1</v>
      </c>
      <c r="D758" s="41">
        <v>1</v>
      </c>
      <c r="E758" s="41">
        <v>5</v>
      </c>
      <c r="F758" s="29" t="s">
        <v>79</v>
      </c>
      <c r="G758" t="s">
        <v>957</v>
      </c>
      <c r="H758" t="s">
        <v>958</v>
      </c>
      <c r="J758" s="41">
        <v>1</v>
      </c>
      <c r="K758" s="60">
        <v>1</v>
      </c>
      <c r="N758" s="43">
        <v>1</v>
      </c>
      <c r="O758" s="43">
        <v>1</v>
      </c>
      <c r="R758" s="41">
        <v>1</v>
      </c>
      <c r="S758" s="41">
        <v>1</v>
      </c>
      <c r="T758" s="41">
        <v>1</v>
      </c>
      <c r="U758" s="41">
        <v>0</v>
      </c>
      <c r="V758" s="41">
        <v>2</v>
      </c>
      <c r="W758" s="41">
        <v>1</v>
      </c>
      <c r="X758" s="41" t="s">
        <v>959</v>
      </c>
      <c r="Y758" s="41">
        <v>1</v>
      </c>
      <c r="Z758" s="41">
        <v>4</v>
      </c>
      <c r="AA758" s="41">
        <v>1</v>
      </c>
      <c r="AB758" s="41">
        <v>1</v>
      </c>
      <c r="AC758" s="74">
        <f t="shared" si="48"/>
        <v>0</v>
      </c>
      <c r="AH758" s="52">
        <v>0</v>
      </c>
      <c r="AI758" s="52">
        <v>0</v>
      </c>
      <c r="AJ758" s="52">
        <v>1</v>
      </c>
      <c r="AK758" s="52">
        <v>1</v>
      </c>
      <c r="AL758" s="52">
        <v>1</v>
      </c>
      <c r="AM758" s="100" t="s">
        <v>960</v>
      </c>
      <c r="AN758" s="41">
        <v>1</v>
      </c>
      <c r="AO758" s="41">
        <v>2</v>
      </c>
      <c r="AP758" s="42">
        <f t="shared" si="49"/>
        <v>12040</v>
      </c>
      <c r="AQ758" s="9">
        <v>1</v>
      </c>
      <c r="AR758" s="9">
        <v>1</v>
      </c>
      <c r="AT758" s="9">
        <v>1</v>
      </c>
      <c r="AV758" s="41">
        <v>0</v>
      </c>
      <c r="AX758" s="41">
        <v>1</v>
      </c>
      <c r="AY758" s="42">
        <f t="shared" si="50"/>
        <v>5</v>
      </c>
      <c r="BD758" s="10">
        <v>1</v>
      </c>
      <c r="BE758" s="41">
        <v>1</v>
      </c>
      <c r="BF758" s="122">
        <v>25</v>
      </c>
      <c r="BG758" s="42">
        <f t="shared" si="51"/>
        <v>2000</v>
      </c>
      <c r="BI758" s="9">
        <v>1</v>
      </c>
      <c r="BM758" s="65">
        <v>1</v>
      </c>
      <c r="BN758" s="41">
        <v>1</v>
      </c>
      <c r="BO758" s="41">
        <v>1</v>
      </c>
      <c r="BP758" s="52">
        <v>1</v>
      </c>
      <c r="BQ758" t="s">
        <v>636</v>
      </c>
    </row>
    <row r="759" spans="2:71" x14ac:dyDescent="0.25">
      <c r="B759" s="91">
        <v>754</v>
      </c>
      <c r="C759" s="41">
        <v>1</v>
      </c>
      <c r="D759" s="41">
        <v>1</v>
      </c>
      <c r="E759" s="41">
        <v>5</v>
      </c>
      <c r="F759" s="29" t="s">
        <v>79</v>
      </c>
      <c r="G759" t="s">
        <v>109</v>
      </c>
      <c r="H759" t="s">
        <v>961</v>
      </c>
      <c r="J759" s="41">
        <v>0</v>
      </c>
      <c r="K759" s="60">
        <v>1</v>
      </c>
      <c r="M759" s="43">
        <v>1</v>
      </c>
      <c r="R759" s="41">
        <v>0</v>
      </c>
      <c r="S759" s="89">
        <v>2</v>
      </c>
      <c r="T759" s="41">
        <v>1</v>
      </c>
      <c r="U759" s="41">
        <v>0</v>
      </c>
      <c r="W759" s="41">
        <v>0</v>
      </c>
      <c r="Y759" s="41">
        <v>0</v>
      </c>
      <c r="AB759" s="41">
        <v>0</v>
      </c>
      <c r="AC759" s="74">
        <f t="shared" si="48"/>
        <v>1234</v>
      </c>
      <c r="AD759" s="60">
        <v>1</v>
      </c>
      <c r="AE759" s="43">
        <v>1</v>
      </c>
      <c r="AF759" s="43">
        <v>1</v>
      </c>
      <c r="AG759" s="61">
        <v>1</v>
      </c>
      <c r="AH759" s="52">
        <v>0</v>
      </c>
      <c r="AI759" s="52">
        <v>1</v>
      </c>
      <c r="AJ759" s="52">
        <v>0</v>
      </c>
      <c r="AK759" s="52">
        <v>1</v>
      </c>
      <c r="AL759" s="52">
        <v>1</v>
      </c>
      <c r="AM759" s="100">
        <v>1970</v>
      </c>
      <c r="AN759" s="41">
        <v>0</v>
      </c>
      <c r="AO759" s="41">
        <v>5</v>
      </c>
      <c r="AP759" s="42">
        <f t="shared" si="49"/>
        <v>2000</v>
      </c>
      <c r="AR759" s="9">
        <v>1</v>
      </c>
      <c r="AV759" s="41">
        <v>0</v>
      </c>
      <c r="AX759" s="41">
        <v>0</v>
      </c>
      <c r="AY759" s="42">
        <f t="shared" si="50"/>
        <v>0</v>
      </c>
      <c r="BE759" s="41">
        <v>0</v>
      </c>
      <c r="BG759" s="42">
        <f t="shared" si="51"/>
        <v>0</v>
      </c>
      <c r="BM759" s="65">
        <v>0</v>
      </c>
      <c r="BN759" s="41">
        <v>2</v>
      </c>
      <c r="BO759" s="41">
        <v>1</v>
      </c>
      <c r="BP759" s="52">
        <v>0</v>
      </c>
      <c r="BQ759" t="s">
        <v>185</v>
      </c>
    </row>
    <row r="760" spans="2:71" x14ac:dyDescent="0.25">
      <c r="B760" s="2">
        <v>755</v>
      </c>
      <c r="C760" s="41">
        <v>1</v>
      </c>
      <c r="D760" s="41">
        <v>0</v>
      </c>
      <c r="F760" s="29" t="s">
        <v>88</v>
      </c>
      <c r="G760" t="s">
        <v>160</v>
      </c>
      <c r="H760" t="s">
        <v>171</v>
      </c>
      <c r="J760" s="41">
        <v>0</v>
      </c>
      <c r="W760" s="41">
        <v>0</v>
      </c>
      <c r="Y760" s="41">
        <v>0</v>
      </c>
      <c r="Z760" s="41">
        <v>4</v>
      </c>
      <c r="AA760" s="41">
        <v>2</v>
      </c>
      <c r="AC760" s="74">
        <f t="shared" si="48"/>
        <v>0</v>
      </c>
      <c r="AK760" s="52">
        <v>1</v>
      </c>
      <c r="AL760" s="52">
        <v>0</v>
      </c>
      <c r="AM760" s="52">
        <v>1976</v>
      </c>
      <c r="AN760" s="41">
        <v>1</v>
      </c>
      <c r="AO760" s="41">
        <v>1</v>
      </c>
      <c r="AP760" s="42">
        <f t="shared" si="49"/>
        <v>5</v>
      </c>
      <c r="AU760" s="10">
        <v>1</v>
      </c>
      <c r="AV760" s="41">
        <v>0</v>
      </c>
      <c r="AX760" s="41">
        <v>1</v>
      </c>
      <c r="AY760" s="42">
        <f t="shared" si="50"/>
        <v>5</v>
      </c>
      <c r="BD760" s="10">
        <v>1</v>
      </c>
      <c r="BE760" s="41">
        <v>0</v>
      </c>
      <c r="BF760" s="1">
        <v>0</v>
      </c>
      <c r="BG760" s="42">
        <f t="shared" si="51"/>
        <v>0</v>
      </c>
      <c r="BM760" s="65">
        <v>0</v>
      </c>
      <c r="BN760" s="41">
        <v>3</v>
      </c>
      <c r="BO760" s="51" t="s">
        <v>91</v>
      </c>
      <c r="BP760" s="52">
        <v>0</v>
      </c>
      <c r="BQ760" t="s">
        <v>185</v>
      </c>
      <c r="BR760" t="s">
        <v>89</v>
      </c>
    </row>
    <row r="761" spans="2:71" x14ac:dyDescent="0.25">
      <c r="B761" s="2">
        <v>756</v>
      </c>
      <c r="D761" s="41">
        <v>0</v>
      </c>
      <c r="E761" s="41">
        <v>4</v>
      </c>
      <c r="F761" s="29" t="s">
        <v>79</v>
      </c>
      <c r="G761" t="s">
        <v>109</v>
      </c>
      <c r="J761" s="41">
        <v>1</v>
      </c>
      <c r="L761" s="43">
        <v>1</v>
      </c>
      <c r="M761" s="43">
        <v>1</v>
      </c>
      <c r="Q761" s="61">
        <v>1</v>
      </c>
      <c r="R761" s="41">
        <v>1</v>
      </c>
      <c r="S761" s="41">
        <v>3</v>
      </c>
      <c r="T761" s="41">
        <v>2</v>
      </c>
      <c r="U761" s="41">
        <v>1</v>
      </c>
      <c r="V761" s="41">
        <v>3</v>
      </c>
      <c r="W761" s="41">
        <v>1</v>
      </c>
      <c r="X761" s="41">
        <v>4</v>
      </c>
      <c r="AA761" s="41" t="s">
        <v>270</v>
      </c>
      <c r="AB761" s="41">
        <v>1</v>
      </c>
      <c r="AC761" s="74">
        <f t="shared" si="48"/>
        <v>1230</v>
      </c>
      <c r="AD761" s="60">
        <v>1</v>
      </c>
      <c r="AE761" s="43">
        <v>1</v>
      </c>
      <c r="AF761" s="43">
        <v>1</v>
      </c>
      <c r="AH761" s="52">
        <v>0</v>
      </c>
      <c r="AI761" s="52">
        <v>0</v>
      </c>
      <c r="AJ761" s="52">
        <v>0</v>
      </c>
      <c r="AK761" s="52">
        <v>1</v>
      </c>
      <c r="AL761" s="52">
        <v>1</v>
      </c>
      <c r="AM761" s="52">
        <v>1981</v>
      </c>
      <c r="AN761" s="41">
        <v>1</v>
      </c>
      <c r="AO761" s="41">
        <v>3</v>
      </c>
      <c r="AP761" s="42">
        <f t="shared" si="49"/>
        <v>2340</v>
      </c>
      <c r="AR761" s="9">
        <v>1</v>
      </c>
      <c r="AS761" s="9">
        <v>1</v>
      </c>
      <c r="AT761" s="9">
        <v>1</v>
      </c>
      <c r="AV761" s="41">
        <v>0</v>
      </c>
      <c r="AW761" s="41">
        <v>1</v>
      </c>
      <c r="AX761" s="41">
        <v>0</v>
      </c>
      <c r="AY761" s="42">
        <f t="shared" si="50"/>
        <v>5</v>
      </c>
      <c r="BD761" s="10">
        <v>1</v>
      </c>
      <c r="BE761" s="41">
        <v>0</v>
      </c>
      <c r="BF761" s="1">
        <v>50000</v>
      </c>
      <c r="BG761" s="42">
        <f t="shared" si="51"/>
        <v>2040</v>
      </c>
      <c r="BI761" s="9">
        <v>1</v>
      </c>
      <c r="BK761" s="9">
        <v>1</v>
      </c>
      <c r="BM761" s="65">
        <v>0</v>
      </c>
      <c r="BN761" s="41">
        <v>1</v>
      </c>
      <c r="BO761" s="41">
        <v>1</v>
      </c>
      <c r="BP761" s="52">
        <v>1</v>
      </c>
    </row>
    <row r="762" spans="2:71" x14ac:dyDescent="0.25">
      <c r="B762" s="2">
        <v>757</v>
      </c>
      <c r="C762" s="41">
        <v>1</v>
      </c>
      <c r="D762" s="41">
        <v>1</v>
      </c>
      <c r="E762" s="41">
        <v>3</v>
      </c>
      <c r="F762" s="29" t="s">
        <v>79</v>
      </c>
      <c r="G762" t="s">
        <v>109</v>
      </c>
      <c r="J762" s="41">
        <v>0</v>
      </c>
      <c r="K762" s="60">
        <v>1</v>
      </c>
      <c r="N762" s="43">
        <v>1</v>
      </c>
      <c r="R762" s="41">
        <v>0</v>
      </c>
      <c r="S762" s="41">
        <v>1</v>
      </c>
      <c r="T762" s="41">
        <v>1</v>
      </c>
      <c r="U762" s="41">
        <v>0</v>
      </c>
      <c r="W762" s="41">
        <v>0</v>
      </c>
      <c r="Y762" s="41">
        <v>0</v>
      </c>
      <c r="AA762" s="41">
        <v>4</v>
      </c>
      <c r="AB762" s="41">
        <v>0</v>
      </c>
      <c r="AC762" s="74">
        <f t="shared" si="48"/>
        <v>0</v>
      </c>
      <c r="AH762" s="52">
        <v>0</v>
      </c>
      <c r="AI762" s="52">
        <v>0</v>
      </c>
      <c r="AK762" s="52">
        <v>1</v>
      </c>
      <c r="AM762" s="52">
        <v>1979</v>
      </c>
      <c r="AN762" s="41">
        <v>1</v>
      </c>
      <c r="AO762" s="41">
        <v>1</v>
      </c>
      <c r="AP762" s="42">
        <f t="shared" si="49"/>
        <v>2000</v>
      </c>
      <c r="AR762" s="9">
        <v>1</v>
      </c>
      <c r="AV762" s="41">
        <v>0</v>
      </c>
      <c r="AX762" s="41">
        <v>0</v>
      </c>
      <c r="AY762" s="42">
        <f t="shared" si="50"/>
        <v>0</v>
      </c>
      <c r="BE762" s="41">
        <v>1</v>
      </c>
      <c r="BF762" s="1">
        <v>50000</v>
      </c>
      <c r="BG762" s="42">
        <f t="shared" si="51"/>
        <v>5</v>
      </c>
      <c r="BL762" s="10">
        <v>1</v>
      </c>
      <c r="BM762" s="65">
        <v>0</v>
      </c>
      <c r="BN762" s="41">
        <v>3</v>
      </c>
      <c r="BO762" s="41">
        <v>1</v>
      </c>
      <c r="BP762" s="52">
        <v>0</v>
      </c>
    </row>
    <row r="763" spans="2:71" x14ac:dyDescent="0.25">
      <c r="B763" s="2">
        <v>758</v>
      </c>
      <c r="C763" s="41">
        <v>1</v>
      </c>
      <c r="D763" s="41">
        <v>1</v>
      </c>
      <c r="E763" s="41">
        <v>5</v>
      </c>
      <c r="F763" s="29" t="s">
        <v>79</v>
      </c>
      <c r="G763" t="s">
        <v>353</v>
      </c>
      <c r="H763" t="s">
        <v>506</v>
      </c>
      <c r="J763" s="41">
        <v>0</v>
      </c>
      <c r="W763" s="41">
        <v>0</v>
      </c>
      <c r="Y763" s="41">
        <v>0</v>
      </c>
      <c r="AA763" s="41">
        <v>2</v>
      </c>
      <c r="AC763" s="74">
        <f t="shared" si="48"/>
        <v>0</v>
      </c>
      <c r="AK763" s="52">
        <v>1</v>
      </c>
      <c r="AL763" s="52">
        <v>1</v>
      </c>
      <c r="AM763" s="52" t="s">
        <v>962</v>
      </c>
      <c r="AN763" s="41">
        <v>0</v>
      </c>
      <c r="AO763" s="41">
        <v>2</v>
      </c>
      <c r="AP763" s="42">
        <f t="shared" si="49"/>
        <v>2040</v>
      </c>
      <c r="AR763" s="9">
        <v>1</v>
      </c>
      <c r="AT763" s="9">
        <v>1</v>
      </c>
      <c r="AV763" s="41">
        <v>1</v>
      </c>
      <c r="AW763" s="41">
        <v>1</v>
      </c>
      <c r="AX763" s="41">
        <v>1</v>
      </c>
      <c r="AY763" s="42">
        <f t="shared" si="50"/>
        <v>2000</v>
      </c>
      <c r="BA763" s="9">
        <v>1</v>
      </c>
      <c r="BE763" s="41">
        <v>1</v>
      </c>
      <c r="BF763" s="1" t="s">
        <v>169</v>
      </c>
      <c r="BG763" s="42">
        <f t="shared" si="51"/>
        <v>2040</v>
      </c>
      <c r="BI763" s="9">
        <v>1</v>
      </c>
      <c r="BK763" s="9">
        <v>1</v>
      </c>
      <c r="BM763" s="65">
        <v>0</v>
      </c>
      <c r="BN763" s="41">
        <v>1</v>
      </c>
      <c r="BO763" s="41">
        <v>0</v>
      </c>
      <c r="BP763" s="52">
        <v>1</v>
      </c>
      <c r="BQ763" s="78" t="s">
        <v>185</v>
      </c>
      <c r="BR763" t="s">
        <v>963</v>
      </c>
    </row>
    <row r="764" spans="2:71" x14ac:dyDescent="0.25">
      <c r="B764" s="2">
        <v>759</v>
      </c>
      <c r="C764" s="41">
        <v>1</v>
      </c>
      <c r="D764" s="41">
        <v>1</v>
      </c>
      <c r="E764" s="41">
        <v>3</v>
      </c>
      <c r="F764" s="29" t="s">
        <v>964</v>
      </c>
      <c r="G764" t="s">
        <v>360</v>
      </c>
      <c r="J764" s="41">
        <v>1</v>
      </c>
      <c r="K764" s="60">
        <v>1</v>
      </c>
      <c r="L764" s="43">
        <v>1</v>
      </c>
      <c r="M764" s="43">
        <v>1</v>
      </c>
      <c r="O764" s="43">
        <v>1</v>
      </c>
      <c r="Q764" s="61">
        <v>1</v>
      </c>
      <c r="R764" s="41">
        <v>1</v>
      </c>
      <c r="S764" s="41">
        <v>3</v>
      </c>
      <c r="T764" s="41">
        <v>1</v>
      </c>
      <c r="U764" s="41">
        <v>1</v>
      </c>
      <c r="V764" s="41">
        <v>2</v>
      </c>
      <c r="W764" s="41">
        <v>1</v>
      </c>
      <c r="X764" s="41">
        <v>2</v>
      </c>
      <c r="Y764" s="41">
        <v>0</v>
      </c>
      <c r="Z764" s="41">
        <v>3</v>
      </c>
      <c r="AA764" s="41">
        <v>1</v>
      </c>
      <c r="AB764" s="41">
        <v>0</v>
      </c>
      <c r="AC764" s="74">
        <f t="shared" si="48"/>
        <v>30</v>
      </c>
      <c r="AF764" s="43">
        <v>1</v>
      </c>
      <c r="AH764" s="52">
        <v>0</v>
      </c>
      <c r="AI764" s="52">
        <v>0</v>
      </c>
      <c r="AK764" s="52">
        <v>1</v>
      </c>
      <c r="AL764" s="52">
        <v>0</v>
      </c>
      <c r="AM764" s="52" t="s">
        <v>965</v>
      </c>
      <c r="AN764" s="41">
        <v>1</v>
      </c>
      <c r="AO764" s="41">
        <v>3</v>
      </c>
      <c r="AP764" s="42">
        <f t="shared" si="49"/>
        <v>12000</v>
      </c>
      <c r="AQ764" s="9">
        <v>1</v>
      </c>
      <c r="AR764" s="9">
        <v>1</v>
      </c>
      <c r="AV764" s="41">
        <v>0</v>
      </c>
      <c r="AW764" s="41">
        <v>0</v>
      </c>
      <c r="AX764" s="41">
        <v>0</v>
      </c>
      <c r="AY764" s="42">
        <f t="shared" si="50"/>
        <v>40</v>
      </c>
      <c r="BC764" s="9">
        <v>1</v>
      </c>
      <c r="BE764" s="41">
        <v>0</v>
      </c>
      <c r="BG764" s="42">
        <f t="shared" si="51"/>
        <v>12000</v>
      </c>
      <c r="BH764" s="13">
        <v>1</v>
      </c>
      <c r="BI764" s="9">
        <v>1</v>
      </c>
      <c r="BM764" s="65" t="s">
        <v>278</v>
      </c>
      <c r="BN764" s="41">
        <v>2</v>
      </c>
      <c r="BO764" s="41">
        <v>0</v>
      </c>
      <c r="BP764" s="52">
        <v>0</v>
      </c>
      <c r="BQ764" t="s">
        <v>185</v>
      </c>
    </row>
    <row r="765" spans="2:71" x14ac:dyDescent="0.25">
      <c r="B765" s="2">
        <v>760</v>
      </c>
      <c r="C765" s="41">
        <v>1</v>
      </c>
      <c r="D765" s="41">
        <v>0</v>
      </c>
      <c r="F765" s="29" t="s">
        <v>79</v>
      </c>
      <c r="G765" t="s">
        <v>966</v>
      </c>
      <c r="AC765" s="74">
        <f t="shared" si="48"/>
        <v>0</v>
      </c>
      <c r="AK765" s="52">
        <v>1</v>
      </c>
      <c r="AN765" s="41">
        <v>1</v>
      </c>
      <c r="AP765" s="42">
        <f t="shared" si="49"/>
        <v>0</v>
      </c>
      <c r="AV765" s="41">
        <v>0</v>
      </c>
      <c r="AX765" s="41">
        <v>0</v>
      </c>
      <c r="AY765" s="42">
        <f t="shared" si="50"/>
        <v>0</v>
      </c>
      <c r="BE765" s="41">
        <v>1</v>
      </c>
      <c r="BG765" s="42">
        <f t="shared" si="51"/>
        <v>0</v>
      </c>
      <c r="BM765" s="65">
        <v>0</v>
      </c>
      <c r="BQ765" t="s">
        <v>185</v>
      </c>
      <c r="BS765" t="s">
        <v>390</v>
      </c>
    </row>
    <row r="766" spans="2:71" x14ac:dyDescent="0.25">
      <c r="B766" s="2">
        <v>761</v>
      </c>
      <c r="C766" s="41">
        <v>1</v>
      </c>
      <c r="D766" s="41">
        <v>0</v>
      </c>
      <c r="E766" s="41">
        <v>4</v>
      </c>
      <c r="F766" s="29" t="s">
        <v>88</v>
      </c>
      <c r="G766" t="s">
        <v>160</v>
      </c>
      <c r="J766" s="41">
        <v>1</v>
      </c>
      <c r="N766" s="43">
        <v>1</v>
      </c>
      <c r="R766" s="41">
        <v>1</v>
      </c>
      <c r="S766" s="41">
        <v>1</v>
      </c>
      <c r="T766" s="41">
        <v>1</v>
      </c>
      <c r="U766" s="41">
        <v>1</v>
      </c>
      <c r="V766" s="41">
        <v>2</v>
      </c>
      <c r="W766" s="41">
        <v>1</v>
      </c>
      <c r="X766" s="41">
        <v>2</v>
      </c>
      <c r="Y766" s="41">
        <v>0</v>
      </c>
      <c r="AA766" s="41">
        <v>3</v>
      </c>
      <c r="AC766" s="74">
        <f t="shared" si="48"/>
        <v>0</v>
      </c>
      <c r="AK766" s="52">
        <v>1</v>
      </c>
      <c r="AN766" s="41">
        <v>1</v>
      </c>
      <c r="AO766" s="41">
        <v>1</v>
      </c>
      <c r="AP766" s="42">
        <f t="shared" si="49"/>
        <v>2000</v>
      </c>
      <c r="AR766" s="9">
        <v>1</v>
      </c>
      <c r="AV766" s="41">
        <v>1</v>
      </c>
      <c r="AW766" s="41">
        <v>1</v>
      </c>
      <c r="AX766" s="41">
        <v>0</v>
      </c>
      <c r="AY766" s="42">
        <f t="shared" si="50"/>
        <v>0</v>
      </c>
      <c r="BE766" s="41">
        <v>1</v>
      </c>
      <c r="BG766" s="42">
        <f t="shared" si="51"/>
        <v>5</v>
      </c>
      <c r="BL766" s="10">
        <v>1</v>
      </c>
      <c r="BM766" s="65" t="s">
        <v>96</v>
      </c>
      <c r="BN766" s="41">
        <v>3</v>
      </c>
      <c r="BO766" s="41">
        <v>1</v>
      </c>
      <c r="BP766" s="52">
        <v>0</v>
      </c>
    </row>
    <row r="767" spans="2:71" x14ac:dyDescent="0.25">
      <c r="B767" s="91">
        <v>762</v>
      </c>
      <c r="C767" s="41">
        <v>1</v>
      </c>
      <c r="D767" s="41">
        <v>0</v>
      </c>
      <c r="E767" s="41">
        <v>5</v>
      </c>
      <c r="F767" s="29" t="s">
        <v>88</v>
      </c>
      <c r="G767" t="s">
        <v>760</v>
      </c>
      <c r="H767" s="90" t="s">
        <v>967</v>
      </c>
      <c r="J767" s="41">
        <v>1</v>
      </c>
      <c r="K767" s="60">
        <v>1</v>
      </c>
      <c r="R767" s="41">
        <v>0</v>
      </c>
      <c r="S767" s="41">
        <v>1</v>
      </c>
      <c r="T767" s="41">
        <v>1</v>
      </c>
      <c r="U767" s="41">
        <v>0</v>
      </c>
      <c r="W767" s="41">
        <v>0</v>
      </c>
      <c r="Y767" s="41">
        <v>0</v>
      </c>
      <c r="AA767" s="41">
        <v>2</v>
      </c>
      <c r="AB767" s="41">
        <v>0</v>
      </c>
      <c r="AC767" s="74">
        <f t="shared" si="48"/>
        <v>0</v>
      </c>
      <c r="AH767" s="52">
        <v>0</v>
      </c>
      <c r="AI767" s="52">
        <v>0</v>
      </c>
      <c r="AJ767" s="52">
        <v>0</v>
      </c>
      <c r="AK767" s="52">
        <v>1</v>
      </c>
      <c r="AL767" s="52">
        <v>1</v>
      </c>
      <c r="AM767" s="100">
        <v>1970</v>
      </c>
      <c r="AN767" s="41">
        <v>1</v>
      </c>
      <c r="AO767" s="41">
        <v>1</v>
      </c>
      <c r="AP767" s="42">
        <f t="shared" si="49"/>
        <v>5</v>
      </c>
      <c r="AU767" s="10">
        <v>1</v>
      </c>
      <c r="AV767" s="41">
        <v>0</v>
      </c>
      <c r="AX767" s="41">
        <v>0</v>
      </c>
      <c r="AY767" s="42">
        <f t="shared" si="50"/>
        <v>0</v>
      </c>
      <c r="BE767" s="41">
        <v>0</v>
      </c>
      <c r="BF767" s="1" t="s">
        <v>175</v>
      </c>
      <c r="BG767" s="42">
        <f t="shared" si="51"/>
        <v>0</v>
      </c>
      <c r="BN767" s="41">
        <v>2</v>
      </c>
      <c r="BO767" s="41">
        <v>0</v>
      </c>
      <c r="BP767" s="52">
        <v>0</v>
      </c>
      <c r="BQ767" t="s">
        <v>610</v>
      </c>
      <c r="BR767" t="s">
        <v>225</v>
      </c>
    </row>
    <row r="768" spans="2:71" x14ac:dyDescent="0.25">
      <c r="B768" s="2">
        <v>763</v>
      </c>
      <c r="C768" s="41">
        <v>1</v>
      </c>
      <c r="D768" s="41">
        <v>0</v>
      </c>
      <c r="E768" s="41">
        <v>5</v>
      </c>
      <c r="F768" s="29" t="s">
        <v>79</v>
      </c>
      <c r="H768" t="s">
        <v>330</v>
      </c>
      <c r="J768" s="41">
        <v>1</v>
      </c>
      <c r="K768" s="60">
        <v>1</v>
      </c>
      <c r="M768" s="43">
        <v>1</v>
      </c>
      <c r="O768" s="43">
        <v>1</v>
      </c>
      <c r="R768" s="41">
        <v>1</v>
      </c>
      <c r="S768" s="41">
        <v>3</v>
      </c>
      <c r="T768" s="41">
        <v>1</v>
      </c>
      <c r="U768" s="41">
        <v>0</v>
      </c>
      <c r="W768" s="41">
        <v>0</v>
      </c>
      <c r="Y768" s="41">
        <v>0</v>
      </c>
      <c r="AA768" s="41">
        <v>1</v>
      </c>
      <c r="AB768" s="41">
        <v>0</v>
      </c>
      <c r="AC768" s="74">
        <f t="shared" si="48"/>
        <v>0</v>
      </c>
      <c r="AH768" s="52">
        <v>0</v>
      </c>
      <c r="AI768" s="52">
        <v>1</v>
      </c>
      <c r="AJ768" s="52">
        <v>1</v>
      </c>
      <c r="AK768" s="52">
        <v>1</v>
      </c>
      <c r="AL768" s="52">
        <v>1</v>
      </c>
      <c r="AM768" s="52">
        <v>1981</v>
      </c>
      <c r="AN768" s="41">
        <v>1</v>
      </c>
      <c r="AO768" s="41">
        <v>1</v>
      </c>
      <c r="AP768" s="42">
        <f t="shared" si="49"/>
        <v>2000</v>
      </c>
      <c r="AR768" s="9">
        <v>1</v>
      </c>
      <c r="AV768" s="41">
        <v>1</v>
      </c>
      <c r="AW768" s="41">
        <v>1</v>
      </c>
      <c r="AX768" s="41">
        <v>0</v>
      </c>
      <c r="AY768" s="42">
        <f t="shared" si="50"/>
        <v>0</v>
      </c>
      <c r="BE768" s="41">
        <v>0</v>
      </c>
      <c r="BF768" s="1">
        <v>35000</v>
      </c>
      <c r="BG768" s="42">
        <f t="shared" si="51"/>
        <v>2000</v>
      </c>
      <c r="BI768" s="9">
        <v>1</v>
      </c>
      <c r="BM768" s="65">
        <v>0</v>
      </c>
      <c r="BN768" s="41">
        <v>3</v>
      </c>
      <c r="BO768" s="41">
        <v>1</v>
      </c>
      <c r="BP768" s="52">
        <v>0</v>
      </c>
      <c r="BQ768" t="s">
        <v>185</v>
      </c>
    </row>
    <row r="769" spans="2:71" x14ac:dyDescent="0.25">
      <c r="B769" s="2">
        <v>764</v>
      </c>
      <c r="C769" s="41">
        <v>1</v>
      </c>
      <c r="D769" s="41">
        <v>1</v>
      </c>
      <c r="E769" s="41">
        <v>4</v>
      </c>
      <c r="F769" s="29" t="s">
        <v>79</v>
      </c>
      <c r="G769" t="s">
        <v>99</v>
      </c>
      <c r="H769" t="s">
        <v>968</v>
      </c>
      <c r="J769" s="41">
        <v>1</v>
      </c>
      <c r="M769" s="43">
        <v>1</v>
      </c>
      <c r="Q769" s="61">
        <v>1</v>
      </c>
      <c r="R769" s="41">
        <v>0</v>
      </c>
      <c r="S769" s="41">
        <v>1</v>
      </c>
      <c r="T769" s="41">
        <v>2</v>
      </c>
      <c r="U769" s="41">
        <v>0</v>
      </c>
      <c r="W769" s="41">
        <v>0</v>
      </c>
      <c r="AA769" s="41">
        <v>1</v>
      </c>
      <c r="AB769" s="41">
        <v>1</v>
      </c>
      <c r="AC769" s="74">
        <f t="shared" si="48"/>
        <v>230</v>
      </c>
      <c r="AE769" s="43">
        <v>1</v>
      </c>
      <c r="AF769" s="43">
        <v>1</v>
      </c>
      <c r="AH769" s="52">
        <v>0</v>
      </c>
      <c r="AI769" s="52">
        <v>1</v>
      </c>
      <c r="AJ769" s="52">
        <v>0</v>
      </c>
      <c r="AK769" s="52">
        <v>1</v>
      </c>
      <c r="AL769" s="52">
        <v>1</v>
      </c>
      <c r="AM769" s="100" t="s">
        <v>969</v>
      </c>
      <c r="AN769" s="41">
        <v>1</v>
      </c>
      <c r="AO769" s="41" t="s">
        <v>270</v>
      </c>
      <c r="AP769" s="42">
        <f t="shared" si="49"/>
        <v>12340</v>
      </c>
      <c r="AQ769" s="9">
        <v>1</v>
      </c>
      <c r="AR769" s="9">
        <v>1</v>
      </c>
      <c r="AS769" s="9">
        <v>1</v>
      </c>
      <c r="AT769" s="9">
        <v>1</v>
      </c>
      <c r="AV769" s="41">
        <v>1</v>
      </c>
      <c r="AW769" s="41">
        <v>1</v>
      </c>
      <c r="AX769" s="41">
        <v>0</v>
      </c>
      <c r="AY769" s="42">
        <f t="shared" si="50"/>
        <v>0</v>
      </c>
      <c r="BE769" s="41">
        <v>0</v>
      </c>
      <c r="BG769" s="42">
        <f t="shared" si="51"/>
        <v>2040</v>
      </c>
      <c r="BI769" s="9">
        <v>1</v>
      </c>
      <c r="BK769" s="9">
        <v>1</v>
      </c>
      <c r="BM769" s="65">
        <v>0</v>
      </c>
      <c r="BN769" s="41">
        <v>1</v>
      </c>
      <c r="BO769" s="41">
        <v>1</v>
      </c>
      <c r="BP769" s="52">
        <v>1</v>
      </c>
      <c r="BQ769" t="s">
        <v>185</v>
      </c>
    </row>
    <row r="770" spans="2:71" x14ac:dyDescent="0.25">
      <c r="B770" s="2">
        <v>765</v>
      </c>
      <c r="C770" s="41">
        <v>1</v>
      </c>
      <c r="E770" s="41">
        <v>5</v>
      </c>
      <c r="F770" s="29" t="s">
        <v>79</v>
      </c>
      <c r="G770" t="s">
        <v>166</v>
      </c>
      <c r="H770" t="s">
        <v>970</v>
      </c>
      <c r="J770" s="41">
        <v>0</v>
      </c>
      <c r="K770" s="60">
        <v>1</v>
      </c>
      <c r="M770" s="43">
        <v>1</v>
      </c>
      <c r="N770" s="43">
        <v>1</v>
      </c>
      <c r="O770" s="43">
        <v>1</v>
      </c>
      <c r="Q770" s="61">
        <v>1</v>
      </c>
      <c r="R770" s="41">
        <v>0</v>
      </c>
      <c r="S770" s="41">
        <v>1</v>
      </c>
      <c r="T770" s="41">
        <v>2</v>
      </c>
      <c r="U770" s="41">
        <v>0</v>
      </c>
      <c r="W770" s="41">
        <v>0</v>
      </c>
      <c r="Y770" s="41">
        <v>0</v>
      </c>
      <c r="AB770" s="41">
        <v>0</v>
      </c>
      <c r="AC770" s="74">
        <f t="shared" si="48"/>
        <v>0</v>
      </c>
      <c r="AH770" s="52">
        <v>0</v>
      </c>
      <c r="AI770" s="52">
        <v>0</v>
      </c>
      <c r="AK770" s="52">
        <v>1</v>
      </c>
      <c r="AN770" s="41" t="s">
        <v>101</v>
      </c>
      <c r="AP770" s="42">
        <f t="shared" si="49"/>
        <v>0</v>
      </c>
      <c r="AV770" s="41">
        <v>0</v>
      </c>
      <c r="AX770" s="41">
        <v>0</v>
      </c>
      <c r="AY770" s="42">
        <f t="shared" si="50"/>
        <v>0</v>
      </c>
      <c r="BE770" s="41">
        <v>1</v>
      </c>
      <c r="BG770" s="42">
        <f t="shared" si="51"/>
        <v>0</v>
      </c>
      <c r="BM770" s="65">
        <v>0</v>
      </c>
      <c r="BN770" s="41">
        <v>2</v>
      </c>
      <c r="BO770" s="41">
        <v>0</v>
      </c>
      <c r="BP770" s="52">
        <v>0</v>
      </c>
    </row>
    <row r="771" spans="2:71" x14ac:dyDescent="0.25">
      <c r="B771" s="2">
        <v>766</v>
      </c>
      <c r="C771" s="41">
        <v>1</v>
      </c>
      <c r="D771" s="41">
        <v>1</v>
      </c>
      <c r="E771" s="41">
        <v>5</v>
      </c>
      <c r="F771" s="29" t="s">
        <v>88</v>
      </c>
      <c r="G771" t="s">
        <v>186</v>
      </c>
      <c r="H771" t="s">
        <v>698</v>
      </c>
      <c r="J771" s="41">
        <v>1</v>
      </c>
      <c r="L771" s="43">
        <v>1</v>
      </c>
      <c r="M771" s="43">
        <v>1</v>
      </c>
      <c r="R771" s="41">
        <v>0</v>
      </c>
      <c r="S771" s="41">
        <v>4</v>
      </c>
      <c r="T771" s="41">
        <v>1</v>
      </c>
      <c r="U771" s="41">
        <v>0</v>
      </c>
      <c r="W771" s="41">
        <v>0</v>
      </c>
      <c r="Y771" s="41">
        <v>0</v>
      </c>
      <c r="AA771" s="41">
        <v>3</v>
      </c>
      <c r="AB771" s="41">
        <v>0</v>
      </c>
      <c r="AC771" s="74">
        <f t="shared" si="48"/>
        <v>0</v>
      </c>
      <c r="AH771" s="52">
        <v>0</v>
      </c>
      <c r="AI771" s="52">
        <v>0</v>
      </c>
      <c r="AK771" s="52">
        <v>1</v>
      </c>
      <c r="AL771" s="52">
        <v>0</v>
      </c>
      <c r="AM771" s="52">
        <v>1984</v>
      </c>
      <c r="AN771" s="41">
        <v>0</v>
      </c>
      <c r="AO771" s="41">
        <v>1</v>
      </c>
      <c r="AP771" s="42">
        <f t="shared" si="49"/>
        <v>5</v>
      </c>
      <c r="AU771" s="10">
        <v>1</v>
      </c>
      <c r="AV771" s="41">
        <v>0</v>
      </c>
      <c r="AW771" s="41">
        <v>1</v>
      </c>
      <c r="AX771" s="41">
        <v>0</v>
      </c>
      <c r="AY771" s="42">
        <f t="shared" si="50"/>
        <v>0</v>
      </c>
      <c r="BE771" s="41">
        <v>0</v>
      </c>
      <c r="BF771" s="1">
        <v>3500</v>
      </c>
      <c r="BG771" s="42">
        <f t="shared" si="51"/>
        <v>0</v>
      </c>
      <c r="BM771" s="65" t="s">
        <v>96</v>
      </c>
      <c r="BN771" s="41">
        <v>1</v>
      </c>
    </row>
    <row r="772" spans="2:71" x14ac:dyDescent="0.25">
      <c r="B772" s="2">
        <v>767</v>
      </c>
      <c r="C772" s="41">
        <v>1</v>
      </c>
      <c r="E772" s="41">
        <v>5</v>
      </c>
      <c r="F772" s="29" t="s">
        <v>79</v>
      </c>
      <c r="G772" t="s">
        <v>590</v>
      </c>
      <c r="H772" t="s">
        <v>971</v>
      </c>
      <c r="J772" s="41">
        <v>1</v>
      </c>
      <c r="K772" s="60">
        <v>1</v>
      </c>
      <c r="R772" s="41">
        <v>0</v>
      </c>
      <c r="S772" s="41">
        <v>1</v>
      </c>
      <c r="T772" s="41">
        <v>1</v>
      </c>
      <c r="U772" s="41">
        <v>1</v>
      </c>
      <c r="V772" s="41">
        <v>4</v>
      </c>
      <c r="W772" s="41">
        <v>1</v>
      </c>
      <c r="X772" s="41">
        <v>5</v>
      </c>
      <c r="Y772" s="41">
        <v>1</v>
      </c>
      <c r="Z772" s="41">
        <v>1</v>
      </c>
      <c r="AA772" s="41" t="s">
        <v>220</v>
      </c>
      <c r="AB772" s="41">
        <v>0</v>
      </c>
      <c r="AC772" s="74">
        <f t="shared" si="48"/>
        <v>0</v>
      </c>
      <c r="AK772" s="52">
        <v>1</v>
      </c>
      <c r="AL772" s="52">
        <v>1</v>
      </c>
      <c r="AM772" s="52" t="s">
        <v>972</v>
      </c>
      <c r="AN772" s="41">
        <v>0</v>
      </c>
      <c r="AO772" s="41">
        <v>1</v>
      </c>
      <c r="AP772" s="42">
        <f t="shared" si="49"/>
        <v>2000</v>
      </c>
      <c r="AR772" s="9">
        <v>1</v>
      </c>
      <c r="AV772" s="41">
        <v>1</v>
      </c>
      <c r="AW772" s="41">
        <v>1</v>
      </c>
      <c r="AX772" s="41">
        <v>0</v>
      </c>
      <c r="AY772" s="42">
        <f t="shared" si="50"/>
        <v>0</v>
      </c>
      <c r="BE772" s="41">
        <v>0</v>
      </c>
      <c r="BF772" s="1" t="s">
        <v>169</v>
      </c>
      <c r="BG772" s="42">
        <f t="shared" si="51"/>
        <v>12005</v>
      </c>
      <c r="BH772" s="13">
        <v>1</v>
      </c>
      <c r="BI772" s="9">
        <v>1</v>
      </c>
      <c r="BL772" s="10">
        <v>1</v>
      </c>
      <c r="BM772" s="65">
        <v>0</v>
      </c>
      <c r="BN772" s="41">
        <v>2</v>
      </c>
      <c r="BO772" s="41">
        <v>1</v>
      </c>
      <c r="BP772" s="52">
        <v>1</v>
      </c>
      <c r="BQ772" t="s">
        <v>177</v>
      </c>
      <c r="BR772" t="s">
        <v>333</v>
      </c>
    </row>
    <row r="773" spans="2:71" x14ac:dyDescent="0.25">
      <c r="B773" s="91">
        <v>768</v>
      </c>
      <c r="C773" s="41">
        <v>1</v>
      </c>
      <c r="F773" s="29" t="s">
        <v>88</v>
      </c>
      <c r="G773" t="s">
        <v>248</v>
      </c>
      <c r="J773" s="41">
        <v>0</v>
      </c>
      <c r="W773" s="41">
        <v>0</v>
      </c>
      <c r="X773" s="51"/>
      <c r="Y773" s="51"/>
      <c r="Z773" s="41">
        <v>4</v>
      </c>
      <c r="AA773" s="41">
        <v>3</v>
      </c>
      <c r="AC773" s="74">
        <f t="shared" si="48"/>
        <v>0</v>
      </c>
      <c r="AK773" s="52">
        <v>1</v>
      </c>
      <c r="AL773" s="52">
        <v>1</v>
      </c>
      <c r="AM773" s="100" t="s">
        <v>973</v>
      </c>
      <c r="AN773" s="41">
        <v>0</v>
      </c>
      <c r="AO773" s="41">
        <v>1</v>
      </c>
      <c r="AP773" s="42">
        <f t="shared" si="49"/>
        <v>2000</v>
      </c>
      <c r="AR773" s="9">
        <v>1</v>
      </c>
      <c r="AV773" s="41">
        <v>0</v>
      </c>
      <c r="AX773" s="41">
        <v>0</v>
      </c>
      <c r="AY773" s="42">
        <f t="shared" si="50"/>
        <v>0</v>
      </c>
      <c r="BE773" s="41">
        <v>0</v>
      </c>
      <c r="BG773" s="42">
        <f t="shared" si="51"/>
        <v>0</v>
      </c>
      <c r="BM773" s="65" t="s">
        <v>96</v>
      </c>
      <c r="BN773" s="41">
        <v>3</v>
      </c>
      <c r="BO773" s="41">
        <v>0</v>
      </c>
      <c r="BP773" s="52">
        <v>0</v>
      </c>
      <c r="BQ773" t="s">
        <v>185</v>
      </c>
      <c r="BR773" t="s">
        <v>1196</v>
      </c>
    </row>
    <row r="774" spans="2:71" x14ac:dyDescent="0.25">
      <c r="B774" s="2">
        <v>769</v>
      </c>
      <c r="C774" s="41">
        <v>1</v>
      </c>
      <c r="D774" s="41">
        <v>0</v>
      </c>
      <c r="E774" s="41">
        <v>5</v>
      </c>
      <c r="F774" s="29" t="s">
        <v>79</v>
      </c>
      <c r="G774" t="s">
        <v>166</v>
      </c>
      <c r="H774" t="s">
        <v>974</v>
      </c>
      <c r="J774" s="41">
        <v>0</v>
      </c>
      <c r="M774" s="43">
        <v>1</v>
      </c>
      <c r="O774" s="43">
        <v>1</v>
      </c>
      <c r="Q774" s="61">
        <v>1</v>
      </c>
      <c r="R774" s="41">
        <v>1</v>
      </c>
      <c r="S774" s="41">
        <v>4</v>
      </c>
      <c r="T774" s="41">
        <v>1</v>
      </c>
      <c r="U774" s="41">
        <v>1</v>
      </c>
      <c r="V774" s="41">
        <v>2</v>
      </c>
      <c r="W774" s="41">
        <v>0</v>
      </c>
      <c r="Y774" s="41">
        <v>0</v>
      </c>
      <c r="AC774" s="74">
        <f t="shared" si="48"/>
        <v>0</v>
      </c>
      <c r="AK774" s="52">
        <v>1</v>
      </c>
      <c r="AP774" s="42">
        <f t="shared" si="49"/>
        <v>0</v>
      </c>
      <c r="AV774" s="41">
        <v>0</v>
      </c>
      <c r="AX774" s="41">
        <v>0</v>
      </c>
      <c r="AY774" s="42">
        <f t="shared" si="50"/>
        <v>0</v>
      </c>
      <c r="BE774" s="41">
        <v>0</v>
      </c>
      <c r="BF774" s="1" t="s">
        <v>175</v>
      </c>
      <c r="BG774" s="42">
        <f t="shared" si="51"/>
        <v>0</v>
      </c>
      <c r="BM774" s="65" t="s">
        <v>96</v>
      </c>
      <c r="BN774" s="41">
        <v>3</v>
      </c>
      <c r="BO774" s="51" t="s">
        <v>91</v>
      </c>
      <c r="BP774" s="52">
        <v>0</v>
      </c>
    </row>
    <row r="775" spans="2:71" x14ac:dyDescent="0.25">
      <c r="B775" s="2">
        <v>770</v>
      </c>
      <c r="C775" s="41">
        <v>1</v>
      </c>
      <c r="D775" s="41">
        <v>1</v>
      </c>
      <c r="E775" s="41">
        <v>4</v>
      </c>
      <c r="F775" s="29" t="s">
        <v>88</v>
      </c>
      <c r="G775" t="s">
        <v>975</v>
      </c>
      <c r="H775" t="s">
        <v>922</v>
      </c>
      <c r="J775" s="41">
        <v>0</v>
      </c>
      <c r="W775" s="41">
        <v>1</v>
      </c>
      <c r="X775" s="41">
        <v>5</v>
      </c>
      <c r="Y775" s="41">
        <v>0</v>
      </c>
      <c r="AA775" s="41">
        <v>3</v>
      </c>
      <c r="AB775" s="41">
        <v>0</v>
      </c>
      <c r="AC775" s="74">
        <f t="shared" si="48"/>
        <v>0</v>
      </c>
      <c r="AH775" s="52">
        <v>1</v>
      </c>
      <c r="AI775" s="52">
        <v>0</v>
      </c>
      <c r="AK775" s="52">
        <v>1</v>
      </c>
      <c r="AN775" s="41">
        <v>0</v>
      </c>
      <c r="AO775" s="41">
        <v>3</v>
      </c>
      <c r="AP775" s="42">
        <f t="shared" si="49"/>
        <v>2040</v>
      </c>
      <c r="AR775" s="9">
        <v>1</v>
      </c>
      <c r="AT775" s="9">
        <v>1</v>
      </c>
      <c r="AV775" s="41">
        <v>1</v>
      </c>
      <c r="AW775" s="41">
        <v>1</v>
      </c>
      <c r="AX775" s="41">
        <v>0</v>
      </c>
      <c r="AY775" s="42">
        <f t="shared" si="50"/>
        <v>0</v>
      </c>
      <c r="BE775" s="41">
        <v>1</v>
      </c>
      <c r="BG775" s="42">
        <f t="shared" si="51"/>
        <v>5</v>
      </c>
      <c r="BL775" s="10">
        <v>1</v>
      </c>
      <c r="BM775" s="65">
        <v>0</v>
      </c>
      <c r="BN775" s="41">
        <v>2</v>
      </c>
      <c r="BO775" s="41">
        <v>0</v>
      </c>
      <c r="BP775" s="52">
        <v>0</v>
      </c>
      <c r="BQ775" t="s">
        <v>185</v>
      </c>
      <c r="BR775" t="s">
        <v>333</v>
      </c>
      <c r="BS775" t="s">
        <v>976</v>
      </c>
    </row>
    <row r="776" spans="2:71" x14ac:dyDescent="0.25">
      <c r="B776" s="2">
        <v>771</v>
      </c>
      <c r="C776" s="41">
        <v>1</v>
      </c>
      <c r="D776" s="41">
        <v>1</v>
      </c>
      <c r="E776" s="41">
        <v>5</v>
      </c>
      <c r="F776" s="29" t="s">
        <v>202</v>
      </c>
      <c r="G776" t="s">
        <v>657</v>
      </c>
      <c r="J776" s="41">
        <v>0</v>
      </c>
      <c r="W776" s="41">
        <v>0</v>
      </c>
      <c r="Y776" s="41">
        <v>0</v>
      </c>
      <c r="AC776" s="74">
        <f t="shared" si="48"/>
        <v>0</v>
      </c>
      <c r="AK776" s="52">
        <v>1</v>
      </c>
      <c r="AM776" s="52" t="s">
        <v>977</v>
      </c>
      <c r="AN776" s="41">
        <v>1</v>
      </c>
      <c r="AO776" s="41">
        <v>3</v>
      </c>
      <c r="AP776" s="42">
        <f t="shared" si="49"/>
        <v>40</v>
      </c>
      <c r="AT776" s="9">
        <v>1</v>
      </c>
      <c r="AV776" s="41">
        <v>1</v>
      </c>
      <c r="AW776" s="41">
        <v>1</v>
      </c>
      <c r="AX776" s="41">
        <v>0</v>
      </c>
      <c r="AY776" s="42">
        <f t="shared" si="50"/>
        <v>0</v>
      </c>
      <c r="BE776" s="41">
        <v>0</v>
      </c>
      <c r="BG776" s="42">
        <f t="shared" si="51"/>
        <v>0</v>
      </c>
      <c r="BM776" s="65">
        <v>0</v>
      </c>
      <c r="BN776" s="41">
        <v>3</v>
      </c>
      <c r="BO776" s="41">
        <v>0</v>
      </c>
      <c r="BP776" s="52">
        <v>0</v>
      </c>
      <c r="BQ776" t="s">
        <v>185</v>
      </c>
    </row>
    <row r="777" spans="2:71" x14ac:dyDescent="0.25">
      <c r="B777" s="2">
        <v>772</v>
      </c>
      <c r="C777" s="41">
        <v>1</v>
      </c>
      <c r="D777" s="41">
        <v>1</v>
      </c>
      <c r="E777" s="41">
        <v>3</v>
      </c>
      <c r="F777" s="29" t="s">
        <v>964</v>
      </c>
      <c r="G777" t="s">
        <v>398</v>
      </c>
      <c r="H777" t="s">
        <v>171</v>
      </c>
      <c r="J777" s="41">
        <v>0</v>
      </c>
      <c r="K777" s="60">
        <v>1</v>
      </c>
      <c r="L777" s="43">
        <v>1</v>
      </c>
      <c r="M777" s="43">
        <v>1</v>
      </c>
      <c r="N777" s="43">
        <v>1</v>
      </c>
      <c r="Q777" s="61">
        <v>1</v>
      </c>
      <c r="R777" s="41">
        <v>0</v>
      </c>
      <c r="S777" s="41">
        <v>2</v>
      </c>
      <c r="T777" s="41">
        <v>2</v>
      </c>
      <c r="U777" s="41">
        <v>0</v>
      </c>
      <c r="W777" s="41">
        <v>0</v>
      </c>
      <c r="X777" s="41">
        <v>1</v>
      </c>
      <c r="Y777" s="41">
        <v>1</v>
      </c>
      <c r="Z777" s="41">
        <v>4</v>
      </c>
      <c r="AA777" s="41">
        <v>1</v>
      </c>
      <c r="AB777" s="41">
        <v>0</v>
      </c>
      <c r="AC777" s="74">
        <f t="shared" si="48"/>
        <v>0</v>
      </c>
      <c r="AH777" s="52">
        <v>0</v>
      </c>
      <c r="AI777" s="52">
        <v>0</v>
      </c>
      <c r="AJ777" s="52" t="s">
        <v>91</v>
      </c>
      <c r="AK777" s="52">
        <v>1</v>
      </c>
      <c r="AN777" s="41">
        <v>1</v>
      </c>
      <c r="AO777" s="41">
        <v>1</v>
      </c>
      <c r="AP777" s="42">
        <f t="shared" si="49"/>
        <v>40</v>
      </c>
      <c r="AT777" s="9">
        <v>1</v>
      </c>
      <c r="AV777" s="41">
        <v>0</v>
      </c>
      <c r="AW777" s="41">
        <v>1</v>
      </c>
      <c r="AX777" s="41">
        <v>0</v>
      </c>
      <c r="AY777" s="42">
        <f t="shared" si="50"/>
        <v>5</v>
      </c>
      <c r="BD777" s="10">
        <v>1</v>
      </c>
      <c r="BE777" s="41">
        <v>0</v>
      </c>
      <c r="BF777" s="1" t="s">
        <v>175</v>
      </c>
      <c r="BG777" s="42">
        <f t="shared" si="51"/>
        <v>10000</v>
      </c>
      <c r="BH777" s="13">
        <v>1</v>
      </c>
      <c r="BM777" s="65" t="s">
        <v>96</v>
      </c>
      <c r="BN777" s="41">
        <v>3</v>
      </c>
      <c r="BO777" s="41">
        <v>1</v>
      </c>
      <c r="BP777" s="52">
        <v>0</v>
      </c>
    </row>
    <row r="778" spans="2:71" x14ac:dyDescent="0.25">
      <c r="B778" s="91">
        <v>773</v>
      </c>
      <c r="C778" s="41">
        <v>1</v>
      </c>
      <c r="D778" s="41">
        <v>1</v>
      </c>
      <c r="E778" s="41">
        <v>5</v>
      </c>
      <c r="F778" s="29" t="s">
        <v>104</v>
      </c>
      <c r="G778" t="s">
        <v>107</v>
      </c>
      <c r="H778" s="90" t="s">
        <v>978</v>
      </c>
      <c r="J778" s="41">
        <v>0</v>
      </c>
      <c r="K778" s="60">
        <v>1</v>
      </c>
      <c r="M778" s="43">
        <v>1</v>
      </c>
      <c r="P778" s="43">
        <v>1</v>
      </c>
      <c r="Q778" s="61">
        <v>1</v>
      </c>
      <c r="R778" s="41">
        <v>1</v>
      </c>
      <c r="T778" s="41">
        <v>1</v>
      </c>
      <c r="U778" s="41">
        <v>0</v>
      </c>
      <c r="W778" s="41">
        <v>1</v>
      </c>
      <c r="X778" s="41">
        <v>2</v>
      </c>
      <c r="Y778" s="41">
        <v>0</v>
      </c>
      <c r="Z778" s="51"/>
      <c r="AA778" s="41">
        <v>3</v>
      </c>
      <c r="AB778" s="41">
        <v>0</v>
      </c>
      <c r="AC778" s="74">
        <f t="shared" ref="AC778:AC841" si="52">IF(AD778,1000,0)+IF(AE778,200,0)+IF(AF778,30,0)+IF(AG778=1,4,0)</f>
        <v>4</v>
      </c>
      <c r="AG778" s="61">
        <v>1</v>
      </c>
      <c r="AH778" s="52">
        <v>0</v>
      </c>
      <c r="AI778" s="52">
        <v>0</v>
      </c>
      <c r="AJ778" s="52">
        <v>1</v>
      </c>
      <c r="AK778" s="52">
        <v>1</v>
      </c>
      <c r="AL778" s="52">
        <v>1</v>
      </c>
      <c r="AM778" s="52" t="s">
        <v>979</v>
      </c>
      <c r="AN778" s="41" t="s">
        <v>101</v>
      </c>
      <c r="AO778" s="41">
        <v>2</v>
      </c>
      <c r="AP778" s="42">
        <f t="shared" ref="AP778:AP841" si="53">IF(AQ778,10000,0)+IF(AR778,2000,0)+IF(AS778,300,0)+IF(AT778=1,40,0)+IF(AU778=1,5,0)</f>
        <v>2045</v>
      </c>
      <c r="AR778" s="9">
        <v>1</v>
      </c>
      <c r="AT778" s="94">
        <v>1</v>
      </c>
      <c r="AU778" s="98">
        <v>1</v>
      </c>
      <c r="AV778" s="41">
        <v>0</v>
      </c>
      <c r="AX778" s="41">
        <v>1</v>
      </c>
      <c r="AY778" s="42">
        <f t="shared" ref="AY778:AY841" si="54">IF(AZ778,10000,0)+IF(BA778,2000,0)+IF(BB778,300,0)+IF(BC778=1,40,0)+IF(BD778=1,5,0)</f>
        <v>10000</v>
      </c>
      <c r="AZ778" s="60">
        <v>1</v>
      </c>
      <c r="BE778" s="41">
        <v>0</v>
      </c>
      <c r="BF778" s="1" t="s">
        <v>175</v>
      </c>
      <c r="BG778" s="42">
        <f t="shared" si="51"/>
        <v>0</v>
      </c>
      <c r="BM778" s="65">
        <v>0</v>
      </c>
      <c r="BN778" s="41">
        <v>3</v>
      </c>
      <c r="BO778" s="41">
        <v>1</v>
      </c>
      <c r="BP778" s="52">
        <v>0</v>
      </c>
      <c r="BQ778" t="s">
        <v>185</v>
      </c>
    </row>
    <row r="779" spans="2:71" x14ac:dyDescent="0.25">
      <c r="B779" s="2">
        <v>774</v>
      </c>
      <c r="C779" s="41">
        <v>1</v>
      </c>
      <c r="D779" s="41">
        <v>0</v>
      </c>
      <c r="E779" s="41">
        <v>5</v>
      </c>
      <c r="F779" s="29" t="s">
        <v>88</v>
      </c>
      <c r="G779" t="s">
        <v>223</v>
      </c>
      <c r="H779" t="s">
        <v>980</v>
      </c>
      <c r="J779" s="41">
        <v>0</v>
      </c>
      <c r="W779" s="41">
        <v>1</v>
      </c>
      <c r="X779" s="41">
        <v>1</v>
      </c>
      <c r="Y779" s="41">
        <v>0</v>
      </c>
      <c r="AA779" s="41">
        <v>3</v>
      </c>
      <c r="AB779" s="41">
        <v>0</v>
      </c>
      <c r="AC779" s="74">
        <f t="shared" si="52"/>
        <v>0</v>
      </c>
      <c r="AK779" s="52">
        <v>1</v>
      </c>
      <c r="AL779" s="52">
        <v>1</v>
      </c>
      <c r="AM779" s="52" t="s">
        <v>981</v>
      </c>
      <c r="AN779" s="41">
        <v>0</v>
      </c>
      <c r="AO779" s="41">
        <v>1</v>
      </c>
      <c r="AP779" s="42">
        <f t="shared" si="53"/>
        <v>2040</v>
      </c>
      <c r="AR779" s="9">
        <v>1</v>
      </c>
      <c r="AT779" s="9">
        <v>1</v>
      </c>
      <c r="AV779" s="41">
        <v>1</v>
      </c>
      <c r="AW779" s="41">
        <v>1</v>
      </c>
      <c r="AX779" s="41">
        <v>0</v>
      </c>
      <c r="AY779" s="42">
        <f t="shared" si="54"/>
        <v>0</v>
      </c>
      <c r="BE779" s="41">
        <v>1</v>
      </c>
      <c r="BG779" s="42">
        <f t="shared" si="51"/>
        <v>2000</v>
      </c>
      <c r="BI779" s="9">
        <v>1</v>
      </c>
      <c r="BM779" s="65">
        <v>0</v>
      </c>
      <c r="BN779" s="41">
        <v>3</v>
      </c>
      <c r="BO779" s="51" t="s">
        <v>91</v>
      </c>
      <c r="BP779" s="52">
        <v>0</v>
      </c>
    </row>
    <row r="780" spans="2:71" x14ac:dyDescent="0.25">
      <c r="B780" s="2">
        <v>775</v>
      </c>
      <c r="C780" s="41">
        <v>1</v>
      </c>
      <c r="D780" s="41">
        <v>1</v>
      </c>
      <c r="E780" s="41">
        <v>5</v>
      </c>
      <c r="F780" s="29" t="s">
        <v>982</v>
      </c>
      <c r="G780" t="s">
        <v>158</v>
      </c>
      <c r="J780" s="41">
        <v>0</v>
      </c>
      <c r="M780" s="43">
        <v>1</v>
      </c>
      <c r="N780" s="43">
        <v>1</v>
      </c>
      <c r="O780" s="43">
        <v>1</v>
      </c>
      <c r="Q780" s="61">
        <v>1</v>
      </c>
      <c r="R780" s="41">
        <v>1</v>
      </c>
      <c r="S780" s="41">
        <v>1</v>
      </c>
      <c r="T780" s="41">
        <v>1</v>
      </c>
      <c r="U780" s="41">
        <v>0</v>
      </c>
      <c r="W780" s="41">
        <v>0</v>
      </c>
      <c r="Y780" s="41">
        <v>0</v>
      </c>
      <c r="AB780" s="41">
        <v>1</v>
      </c>
      <c r="AC780" s="74">
        <f t="shared" si="52"/>
        <v>1234</v>
      </c>
      <c r="AD780" s="60">
        <v>1</v>
      </c>
      <c r="AE780" s="43">
        <v>1</v>
      </c>
      <c r="AF780" s="43">
        <v>1</v>
      </c>
      <c r="AG780" s="61">
        <v>1</v>
      </c>
      <c r="AH780" s="52">
        <v>0</v>
      </c>
      <c r="AI780" s="52">
        <v>0</v>
      </c>
      <c r="AJ780" s="52" t="s">
        <v>91</v>
      </c>
      <c r="AK780" s="52">
        <v>1</v>
      </c>
      <c r="AL780" s="52">
        <v>1</v>
      </c>
      <c r="AN780" s="41">
        <v>0</v>
      </c>
      <c r="AO780" s="41">
        <v>1</v>
      </c>
      <c r="AP780" s="42">
        <f t="shared" si="53"/>
        <v>12345</v>
      </c>
      <c r="AQ780" s="9">
        <v>1</v>
      </c>
      <c r="AR780" s="9">
        <v>1</v>
      </c>
      <c r="AS780" s="9">
        <v>1</v>
      </c>
      <c r="AT780" s="9">
        <v>1</v>
      </c>
      <c r="AU780" s="10">
        <v>1</v>
      </c>
      <c r="AV780" s="41">
        <v>0</v>
      </c>
      <c r="AX780" s="41">
        <v>0</v>
      </c>
      <c r="AY780" s="42">
        <f t="shared" si="54"/>
        <v>0</v>
      </c>
      <c r="BE780" s="41">
        <v>0</v>
      </c>
      <c r="BG780" s="42">
        <f t="shared" ref="BG780:BG843" si="55">IF(BH780,10000,0)+IF(BI780,2000,0)+IF(BJ780,300,0)+IF(BK780=1,40,0)+IF(BL780=1,5,0)</f>
        <v>0</v>
      </c>
      <c r="BM780" s="65" t="s">
        <v>96</v>
      </c>
      <c r="BN780" s="41">
        <v>2</v>
      </c>
      <c r="BO780" s="41">
        <v>1</v>
      </c>
      <c r="BQ780" s="78" t="s">
        <v>185</v>
      </c>
      <c r="BR780" t="s">
        <v>1197</v>
      </c>
    </row>
    <row r="781" spans="2:71" x14ac:dyDescent="0.25">
      <c r="B781" s="2">
        <v>776</v>
      </c>
      <c r="C781" s="41">
        <v>1</v>
      </c>
      <c r="D781" s="41">
        <v>0</v>
      </c>
      <c r="E781" s="41">
        <v>5</v>
      </c>
      <c r="F781" s="29" t="s">
        <v>79</v>
      </c>
      <c r="G781" t="s">
        <v>983</v>
      </c>
      <c r="H781" t="s">
        <v>984</v>
      </c>
      <c r="J781" s="41">
        <v>0</v>
      </c>
      <c r="W781" s="41">
        <v>1</v>
      </c>
      <c r="X781" s="41">
        <v>2</v>
      </c>
      <c r="Y781" s="41">
        <v>1</v>
      </c>
      <c r="Z781" s="41">
        <v>4</v>
      </c>
      <c r="AA781" s="41">
        <v>2</v>
      </c>
      <c r="AC781" s="74">
        <f t="shared" si="52"/>
        <v>0</v>
      </c>
      <c r="AK781" s="52">
        <v>1</v>
      </c>
      <c r="AL781" s="52">
        <v>1</v>
      </c>
      <c r="AM781" s="52" t="s">
        <v>294</v>
      </c>
      <c r="AN781" s="41">
        <v>1</v>
      </c>
      <c r="AO781" s="41">
        <v>1</v>
      </c>
      <c r="AP781" s="42">
        <f t="shared" si="53"/>
        <v>12000</v>
      </c>
      <c r="AQ781" s="9">
        <v>1</v>
      </c>
      <c r="AR781" s="9">
        <v>1</v>
      </c>
      <c r="AV781" s="41">
        <v>1</v>
      </c>
      <c r="AW781" s="41">
        <v>1</v>
      </c>
      <c r="AX781" s="41">
        <v>0</v>
      </c>
      <c r="AY781" s="42">
        <f t="shared" si="54"/>
        <v>5</v>
      </c>
      <c r="BD781" s="10">
        <v>1</v>
      </c>
      <c r="BE781" s="41">
        <v>0</v>
      </c>
      <c r="BF781" s="1">
        <v>0</v>
      </c>
      <c r="BG781" s="42">
        <f t="shared" si="55"/>
        <v>10000</v>
      </c>
      <c r="BH781" s="13">
        <v>1</v>
      </c>
      <c r="BM781" s="65">
        <v>0</v>
      </c>
      <c r="BN781" s="41">
        <v>1</v>
      </c>
      <c r="BO781" s="41">
        <v>0</v>
      </c>
      <c r="BP781" s="52">
        <v>1</v>
      </c>
    </row>
    <row r="782" spans="2:71" x14ac:dyDescent="0.25">
      <c r="B782" s="2">
        <v>777</v>
      </c>
      <c r="C782" s="41">
        <v>1</v>
      </c>
      <c r="D782" s="41">
        <v>1</v>
      </c>
      <c r="E782" s="41">
        <v>5</v>
      </c>
      <c r="F782" s="29" t="s">
        <v>79</v>
      </c>
      <c r="G782" t="s">
        <v>110</v>
      </c>
      <c r="H782" t="s">
        <v>985</v>
      </c>
      <c r="J782" s="41">
        <v>0</v>
      </c>
      <c r="M782" s="43">
        <v>1</v>
      </c>
      <c r="Q782" s="61">
        <v>1</v>
      </c>
      <c r="R782" s="41">
        <v>0</v>
      </c>
      <c r="S782" s="41">
        <v>5</v>
      </c>
      <c r="T782" s="41">
        <v>3</v>
      </c>
      <c r="U782" s="41">
        <v>1</v>
      </c>
      <c r="V782" s="41">
        <v>2</v>
      </c>
      <c r="W782" s="41">
        <v>1</v>
      </c>
      <c r="X782" s="41">
        <v>2</v>
      </c>
      <c r="Y782" s="41">
        <v>0</v>
      </c>
      <c r="AA782" s="41">
        <v>1</v>
      </c>
      <c r="AB782" s="41">
        <v>0</v>
      </c>
      <c r="AC782" s="74">
        <f t="shared" si="52"/>
        <v>0</v>
      </c>
      <c r="AH782" s="52">
        <v>0</v>
      </c>
      <c r="AI782" s="52">
        <v>0</v>
      </c>
      <c r="AK782" s="52">
        <v>1</v>
      </c>
      <c r="AL782" s="52">
        <v>1</v>
      </c>
      <c r="AM782" s="52">
        <v>1991</v>
      </c>
      <c r="AN782" s="41">
        <v>1</v>
      </c>
      <c r="AO782" s="41">
        <v>2</v>
      </c>
      <c r="AP782" s="42">
        <f t="shared" si="53"/>
        <v>2340</v>
      </c>
      <c r="AR782" s="9">
        <v>1</v>
      </c>
      <c r="AS782" s="9">
        <v>1</v>
      </c>
      <c r="AT782" s="9">
        <v>1</v>
      </c>
      <c r="AV782" s="41">
        <v>1</v>
      </c>
      <c r="AW782" s="41">
        <v>1</v>
      </c>
      <c r="AX782" s="41">
        <v>0</v>
      </c>
      <c r="AY782" s="42">
        <f t="shared" si="54"/>
        <v>0</v>
      </c>
      <c r="BE782" s="41">
        <v>0</v>
      </c>
      <c r="BG782" s="42">
        <f t="shared" si="55"/>
        <v>2340</v>
      </c>
      <c r="BI782" s="9">
        <v>1</v>
      </c>
      <c r="BJ782" s="9">
        <v>1</v>
      </c>
      <c r="BK782" s="9">
        <v>1</v>
      </c>
      <c r="BM782" s="65">
        <v>0</v>
      </c>
      <c r="BN782" s="41">
        <v>1</v>
      </c>
      <c r="BO782" s="41">
        <v>0</v>
      </c>
      <c r="BP782" s="52">
        <v>0</v>
      </c>
      <c r="BQ782" t="s">
        <v>185</v>
      </c>
      <c r="BR782" t="s">
        <v>986</v>
      </c>
    </row>
    <row r="783" spans="2:71" x14ac:dyDescent="0.25">
      <c r="B783" s="15">
        <v>778</v>
      </c>
      <c r="C783" s="41">
        <v>1</v>
      </c>
      <c r="D783" s="41">
        <v>1</v>
      </c>
      <c r="E783" s="41">
        <v>5</v>
      </c>
      <c r="F783" s="29" t="s">
        <v>79</v>
      </c>
      <c r="G783" t="s">
        <v>158</v>
      </c>
      <c r="H783" t="s">
        <v>508</v>
      </c>
      <c r="J783" s="41">
        <v>0</v>
      </c>
      <c r="R783" s="41">
        <v>0</v>
      </c>
      <c r="S783" s="41">
        <v>3</v>
      </c>
      <c r="T783" s="41">
        <v>2</v>
      </c>
      <c r="U783" s="41">
        <v>0</v>
      </c>
      <c r="W783" s="41">
        <v>1</v>
      </c>
      <c r="X783" s="41">
        <v>5</v>
      </c>
      <c r="Y783" s="41">
        <v>0</v>
      </c>
      <c r="AA783" s="41">
        <v>2</v>
      </c>
      <c r="AB783" s="41">
        <v>0</v>
      </c>
      <c r="AC783" s="74">
        <f t="shared" si="52"/>
        <v>0</v>
      </c>
      <c r="AH783" s="52">
        <v>0</v>
      </c>
      <c r="AI783" s="52">
        <v>0</v>
      </c>
      <c r="AJ783" s="52" t="s">
        <v>91</v>
      </c>
      <c r="AK783" s="52">
        <v>1</v>
      </c>
      <c r="AN783" s="41" t="s">
        <v>101</v>
      </c>
      <c r="AP783" s="42">
        <f t="shared" si="53"/>
        <v>0</v>
      </c>
      <c r="AV783" s="41">
        <v>0</v>
      </c>
      <c r="AX783" s="41">
        <v>0</v>
      </c>
      <c r="AY783" s="42">
        <f t="shared" si="54"/>
        <v>0</v>
      </c>
      <c r="BE783" s="41">
        <v>0</v>
      </c>
      <c r="BF783" s="1" t="s">
        <v>175</v>
      </c>
      <c r="BG783" s="42">
        <f t="shared" si="55"/>
        <v>0</v>
      </c>
      <c r="BM783" s="65" t="s">
        <v>96</v>
      </c>
      <c r="BN783" s="41">
        <v>1</v>
      </c>
      <c r="BO783" s="41">
        <v>1</v>
      </c>
      <c r="BP783" s="52">
        <v>1</v>
      </c>
      <c r="BQ783" t="s">
        <v>185</v>
      </c>
      <c r="BR783" s="20" t="s">
        <v>1198</v>
      </c>
    </row>
    <row r="784" spans="2:71" x14ac:dyDescent="0.25">
      <c r="B784" s="2">
        <v>779</v>
      </c>
      <c r="C784" s="41">
        <v>1</v>
      </c>
      <c r="D784" s="41">
        <v>1</v>
      </c>
      <c r="E784" s="41">
        <v>4</v>
      </c>
      <c r="F784" s="29" t="s">
        <v>79</v>
      </c>
      <c r="G784" t="s">
        <v>158</v>
      </c>
      <c r="J784" s="41">
        <v>1</v>
      </c>
      <c r="K784" s="60">
        <v>1</v>
      </c>
      <c r="N784" s="43">
        <v>1</v>
      </c>
      <c r="R784" s="41">
        <v>1</v>
      </c>
      <c r="S784" s="41">
        <v>1</v>
      </c>
      <c r="T784" s="41">
        <v>1</v>
      </c>
      <c r="U784" s="41">
        <v>0</v>
      </c>
      <c r="V784" s="41">
        <v>1</v>
      </c>
      <c r="W784" s="41">
        <v>0</v>
      </c>
      <c r="AB784" s="41">
        <v>0</v>
      </c>
      <c r="AC784" s="74">
        <f t="shared" si="52"/>
        <v>0</v>
      </c>
      <c r="AH784" s="52">
        <v>0</v>
      </c>
      <c r="AI784" s="52">
        <v>1</v>
      </c>
      <c r="AJ784" s="52">
        <v>0</v>
      </c>
      <c r="AK784" s="52">
        <v>1</v>
      </c>
      <c r="AL784" s="52">
        <v>0</v>
      </c>
      <c r="AM784" s="52">
        <v>1960</v>
      </c>
      <c r="AN784" s="41">
        <v>1</v>
      </c>
      <c r="AO784" s="41">
        <v>1</v>
      </c>
      <c r="AP784" s="42">
        <f t="shared" si="53"/>
        <v>2000</v>
      </c>
      <c r="AR784" s="9">
        <v>1</v>
      </c>
      <c r="AV784" s="41">
        <v>0</v>
      </c>
      <c r="AW784" s="41">
        <v>0</v>
      </c>
      <c r="AY784" s="42">
        <f t="shared" si="54"/>
        <v>40</v>
      </c>
      <c r="BC784" s="9">
        <v>1</v>
      </c>
      <c r="BE784" s="41">
        <v>0</v>
      </c>
      <c r="BG784" s="42">
        <f t="shared" si="55"/>
        <v>2000</v>
      </c>
      <c r="BI784" s="9">
        <v>1</v>
      </c>
      <c r="BM784" s="65">
        <v>0</v>
      </c>
      <c r="BN784" s="41">
        <v>1</v>
      </c>
      <c r="BO784" s="41">
        <v>1</v>
      </c>
    </row>
    <row r="785" spans="2:71" x14ac:dyDescent="0.25">
      <c r="B785" s="2">
        <v>780</v>
      </c>
      <c r="C785" s="41">
        <v>1</v>
      </c>
      <c r="D785" s="41">
        <v>0</v>
      </c>
      <c r="E785" s="41">
        <v>5</v>
      </c>
      <c r="F785" s="29" t="s">
        <v>79</v>
      </c>
      <c r="G785" t="s">
        <v>166</v>
      </c>
      <c r="H785" t="s">
        <v>987</v>
      </c>
      <c r="J785" s="41">
        <v>1</v>
      </c>
      <c r="K785" s="60">
        <v>1</v>
      </c>
      <c r="M785" s="43">
        <v>1</v>
      </c>
      <c r="O785" s="43">
        <v>1</v>
      </c>
      <c r="Q785" s="61">
        <v>1</v>
      </c>
      <c r="R785" s="41">
        <v>0</v>
      </c>
      <c r="S785" s="41">
        <v>3</v>
      </c>
      <c r="T785" s="41">
        <v>1</v>
      </c>
      <c r="U785" s="41">
        <v>0</v>
      </c>
      <c r="W785" s="41">
        <v>0</v>
      </c>
      <c r="Z785" s="41">
        <v>4</v>
      </c>
      <c r="AA785" s="41">
        <v>1</v>
      </c>
      <c r="AB785" s="41">
        <v>0</v>
      </c>
      <c r="AC785" s="74">
        <f t="shared" si="52"/>
        <v>4</v>
      </c>
      <c r="AG785" s="61">
        <v>1</v>
      </c>
      <c r="AH785" s="52">
        <v>1</v>
      </c>
      <c r="AI785" s="52">
        <v>1</v>
      </c>
      <c r="AJ785" s="52">
        <v>0</v>
      </c>
      <c r="AK785" s="52">
        <v>1</v>
      </c>
      <c r="AM785" s="52">
        <v>1982</v>
      </c>
      <c r="AO785" s="41">
        <v>1</v>
      </c>
      <c r="AP785" s="42">
        <f t="shared" si="53"/>
        <v>5</v>
      </c>
      <c r="AU785" s="10">
        <v>1</v>
      </c>
      <c r="AV785" s="41">
        <v>0</v>
      </c>
      <c r="AX785" s="41">
        <v>0</v>
      </c>
      <c r="AY785" s="42">
        <f t="shared" si="54"/>
        <v>0</v>
      </c>
      <c r="BE785" s="41">
        <v>0</v>
      </c>
      <c r="BF785" s="1" t="s">
        <v>1199</v>
      </c>
      <c r="BG785" s="42">
        <f t="shared" si="55"/>
        <v>0</v>
      </c>
      <c r="BM785" s="65" t="s">
        <v>96</v>
      </c>
      <c r="BN785" s="41">
        <v>1</v>
      </c>
      <c r="BO785" s="41">
        <v>1</v>
      </c>
      <c r="BP785" s="52">
        <v>1</v>
      </c>
      <c r="BQ785" t="s">
        <v>185</v>
      </c>
    </row>
    <row r="786" spans="2:71" x14ac:dyDescent="0.25">
      <c r="B786" s="15">
        <v>781</v>
      </c>
      <c r="C786" s="41">
        <v>1</v>
      </c>
      <c r="D786" s="41">
        <v>1</v>
      </c>
      <c r="E786" s="41">
        <v>4</v>
      </c>
      <c r="F786" s="29" t="s">
        <v>84</v>
      </c>
      <c r="G786" t="s">
        <v>988</v>
      </c>
      <c r="H786" t="s">
        <v>346</v>
      </c>
      <c r="J786" s="41">
        <v>0</v>
      </c>
      <c r="W786" s="41">
        <v>0</v>
      </c>
      <c r="AA786" s="41">
        <v>4</v>
      </c>
      <c r="AC786" s="74">
        <f t="shared" si="52"/>
        <v>0</v>
      </c>
      <c r="AK786" s="52">
        <v>1</v>
      </c>
      <c r="AL786" s="52">
        <v>1</v>
      </c>
      <c r="AM786" s="52" t="s">
        <v>473</v>
      </c>
      <c r="AN786" s="41">
        <v>0</v>
      </c>
      <c r="AO786" s="41">
        <v>3</v>
      </c>
      <c r="AP786" s="42">
        <f t="shared" si="53"/>
        <v>2040</v>
      </c>
      <c r="AR786" s="9">
        <v>1</v>
      </c>
      <c r="AT786" s="9">
        <v>1</v>
      </c>
      <c r="AV786" s="41">
        <v>1</v>
      </c>
      <c r="AW786" s="51">
        <v>0</v>
      </c>
      <c r="AX786" s="41">
        <v>0</v>
      </c>
      <c r="AY786" s="42">
        <f t="shared" si="54"/>
        <v>0</v>
      </c>
      <c r="BE786" s="41">
        <v>0</v>
      </c>
      <c r="BG786" s="42">
        <f t="shared" si="55"/>
        <v>10005</v>
      </c>
      <c r="BH786" s="13">
        <v>1</v>
      </c>
      <c r="BL786" s="10">
        <v>1</v>
      </c>
      <c r="BM786" s="65">
        <v>0</v>
      </c>
      <c r="BN786" s="41">
        <v>2</v>
      </c>
      <c r="BO786" s="41">
        <v>0</v>
      </c>
      <c r="BP786" s="52">
        <v>0</v>
      </c>
      <c r="BQ786" t="s">
        <v>185</v>
      </c>
    </row>
    <row r="787" spans="2:71" x14ac:dyDescent="0.25">
      <c r="B787" s="2">
        <v>782</v>
      </c>
      <c r="C787" s="41">
        <v>1</v>
      </c>
      <c r="D787" s="41">
        <v>1</v>
      </c>
      <c r="E787" s="41">
        <v>3</v>
      </c>
      <c r="F787" s="29" t="s">
        <v>88</v>
      </c>
      <c r="G787" t="s">
        <v>223</v>
      </c>
      <c r="J787" s="41">
        <v>0</v>
      </c>
      <c r="R787" s="41">
        <v>0</v>
      </c>
      <c r="S787" s="41">
        <v>1</v>
      </c>
      <c r="T787" s="41">
        <v>1</v>
      </c>
      <c r="U787" s="41">
        <v>0</v>
      </c>
      <c r="W787" s="41">
        <v>0</v>
      </c>
      <c r="Y787" s="41">
        <v>0</v>
      </c>
      <c r="AA787" s="41">
        <v>1</v>
      </c>
      <c r="AB787" s="41">
        <v>1</v>
      </c>
      <c r="AC787" s="74">
        <f t="shared" si="52"/>
        <v>1000</v>
      </c>
      <c r="AD787" s="60">
        <v>1</v>
      </c>
      <c r="AH787" s="52">
        <v>1</v>
      </c>
      <c r="AI787" s="52">
        <v>0</v>
      </c>
      <c r="AJ787" s="52" t="s">
        <v>91</v>
      </c>
      <c r="AK787" s="52">
        <v>0</v>
      </c>
      <c r="AP787" s="42">
        <f t="shared" si="53"/>
        <v>340</v>
      </c>
      <c r="AS787" s="9">
        <v>1</v>
      </c>
      <c r="AT787" s="9">
        <v>1</v>
      </c>
      <c r="AV787" s="41">
        <v>0</v>
      </c>
      <c r="AX787" s="41">
        <v>0</v>
      </c>
      <c r="AY787" s="42">
        <f t="shared" si="54"/>
        <v>0</v>
      </c>
      <c r="BE787" s="41">
        <v>0</v>
      </c>
      <c r="BF787" s="1" t="s">
        <v>175</v>
      </c>
      <c r="BG787" s="42">
        <f t="shared" si="55"/>
        <v>0</v>
      </c>
      <c r="BM787" s="65" t="s">
        <v>96</v>
      </c>
      <c r="BN787" s="41">
        <v>3</v>
      </c>
      <c r="BO787" s="41">
        <v>0</v>
      </c>
      <c r="BP787" s="52">
        <v>0</v>
      </c>
    </row>
    <row r="788" spans="2:71" x14ac:dyDescent="0.25">
      <c r="B788" s="91">
        <v>783</v>
      </c>
      <c r="C788" s="41">
        <v>1</v>
      </c>
      <c r="D788" s="41">
        <v>0</v>
      </c>
      <c r="E788" s="41">
        <v>5</v>
      </c>
      <c r="F788" s="29" t="s">
        <v>88</v>
      </c>
      <c r="G788" t="s">
        <v>248</v>
      </c>
      <c r="H788" s="90" t="s">
        <v>989</v>
      </c>
      <c r="J788" s="41">
        <v>0</v>
      </c>
      <c r="R788" s="41">
        <v>1</v>
      </c>
      <c r="S788" s="41">
        <v>1</v>
      </c>
      <c r="T788" s="41">
        <v>1</v>
      </c>
      <c r="U788" s="41">
        <v>0</v>
      </c>
      <c r="W788" s="41">
        <v>1</v>
      </c>
      <c r="X788" s="41">
        <v>1</v>
      </c>
      <c r="Y788" s="41">
        <v>0</v>
      </c>
      <c r="AC788" s="74">
        <f t="shared" si="52"/>
        <v>0</v>
      </c>
      <c r="AK788" s="52">
        <v>1</v>
      </c>
      <c r="AL788" s="52">
        <v>1</v>
      </c>
      <c r="AM788" s="52" t="s">
        <v>570</v>
      </c>
      <c r="AN788" s="41">
        <v>1</v>
      </c>
      <c r="AO788" s="41">
        <v>2</v>
      </c>
      <c r="AP788" s="42">
        <f t="shared" si="53"/>
        <v>5</v>
      </c>
      <c r="AU788" s="10">
        <v>1</v>
      </c>
      <c r="AV788" s="41">
        <v>0</v>
      </c>
      <c r="AW788" s="41">
        <v>1</v>
      </c>
      <c r="AX788" s="41">
        <v>0</v>
      </c>
      <c r="AY788" s="42">
        <f t="shared" si="54"/>
        <v>0</v>
      </c>
      <c r="BE788" s="41">
        <v>1</v>
      </c>
      <c r="BF788" s="1" t="s">
        <v>169</v>
      </c>
      <c r="BG788" s="42">
        <f t="shared" si="55"/>
        <v>0</v>
      </c>
      <c r="BN788" s="41">
        <v>3</v>
      </c>
      <c r="BO788" s="41">
        <v>1</v>
      </c>
      <c r="BP788" s="52">
        <v>0</v>
      </c>
      <c r="BQ788" t="s">
        <v>185</v>
      </c>
      <c r="BS788" t="s">
        <v>457</v>
      </c>
    </row>
    <row r="789" spans="2:71" x14ac:dyDescent="0.25">
      <c r="B789" s="2">
        <v>784</v>
      </c>
      <c r="C789" s="41">
        <v>1</v>
      </c>
      <c r="D789" s="41">
        <v>1</v>
      </c>
      <c r="E789" s="41">
        <v>3</v>
      </c>
      <c r="F789" s="29" t="s">
        <v>88</v>
      </c>
      <c r="G789" t="s">
        <v>350</v>
      </c>
      <c r="H789" t="s">
        <v>715</v>
      </c>
      <c r="J789" s="41">
        <v>0</v>
      </c>
      <c r="W789" s="41">
        <v>0</v>
      </c>
      <c r="Y789" s="41">
        <v>0</v>
      </c>
      <c r="AA789" s="41">
        <v>3</v>
      </c>
      <c r="AB789" s="41">
        <v>0</v>
      </c>
      <c r="AC789" s="74">
        <f t="shared" si="52"/>
        <v>0</v>
      </c>
      <c r="AH789" s="52">
        <v>0</v>
      </c>
      <c r="AI789" s="52">
        <v>1</v>
      </c>
      <c r="AJ789" s="52">
        <v>0</v>
      </c>
      <c r="AK789" s="52">
        <v>1</v>
      </c>
      <c r="AL789" s="52">
        <v>1</v>
      </c>
      <c r="AM789" s="52" t="s">
        <v>990</v>
      </c>
      <c r="AN789" s="41">
        <v>1</v>
      </c>
      <c r="AO789" s="41">
        <v>2</v>
      </c>
      <c r="AP789" s="42">
        <f t="shared" si="53"/>
        <v>2340</v>
      </c>
      <c r="AR789" s="9">
        <v>1</v>
      </c>
      <c r="AS789" s="9">
        <v>1</v>
      </c>
      <c r="AT789" s="9">
        <v>1</v>
      </c>
      <c r="AV789" s="41">
        <v>0</v>
      </c>
      <c r="AX789" s="41">
        <v>0</v>
      </c>
      <c r="AY789" s="42">
        <f t="shared" si="54"/>
        <v>0</v>
      </c>
      <c r="BE789" s="41">
        <v>0</v>
      </c>
      <c r="BF789" s="1">
        <v>0</v>
      </c>
      <c r="BG789" s="42">
        <f t="shared" si="55"/>
        <v>0</v>
      </c>
      <c r="BN789" s="41">
        <v>3</v>
      </c>
      <c r="BO789" s="41">
        <v>1</v>
      </c>
      <c r="BP789" s="52">
        <v>1</v>
      </c>
      <c r="BQ789" t="s">
        <v>185</v>
      </c>
    </row>
    <row r="790" spans="2:71" x14ac:dyDescent="0.25">
      <c r="B790" s="2">
        <v>785</v>
      </c>
      <c r="C790" s="41">
        <v>1</v>
      </c>
      <c r="D790" s="41">
        <v>0</v>
      </c>
      <c r="E790" s="41">
        <v>5</v>
      </c>
      <c r="F790" s="29" t="s">
        <v>88</v>
      </c>
      <c r="G790" t="s">
        <v>350</v>
      </c>
      <c r="H790" t="s">
        <v>991</v>
      </c>
      <c r="J790" s="41">
        <v>0</v>
      </c>
      <c r="W790" s="41">
        <v>0</v>
      </c>
      <c r="AC790" s="74">
        <f t="shared" si="52"/>
        <v>0</v>
      </c>
      <c r="AK790" s="52">
        <v>1</v>
      </c>
      <c r="AL790" s="52">
        <v>1</v>
      </c>
      <c r="AM790" s="52" t="s">
        <v>992</v>
      </c>
      <c r="AN790" s="41">
        <v>1</v>
      </c>
      <c r="AO790" s="41">
        <v>1</v>
      </c>
      <c r="AP790" s="42">
        <f t="shared" si="53"/>
        <v>2000</v>
      </c>
      <c r="AR790" s="9">
        <v>1</v>
      </c>
      <c r="AV790" s="41">
        <v>1</v>
      </c>
      <c r="AW790" s="41">
        <v>1</v>
      </c>
      <c r="AX790" s="41">
        <v>0</v>
      </c>
      <c r="AY790" s="42">
        <f t="shared" si="54"/>
        <v>0</v>
      </c>
      <c r="BE790" s="41">
        <v>0</v>
      </c>
      <c r="BF790" s="1" t="s">
        <v>169</v>
      </c>
      <c r="BG790" s="42">
        <f t="shared" si="55"/>
        <v>0</v>
      </c>
      <c r="BM790" s="65">
        <v>0</v>
      </c>
      <c r="BN790" s="41">
        <v>2</v>
      </c>
      <c r="BO790" s="41">
        <v>0</v>
      </c>
      <c r="BP790" s="52">
        <v>0</v>
      </c>
      <c r="BQ790" s="78" t="s">
        <v>185</v>
      </c>
      <c r="BR790" t="s">
        <v>89</v>
      </c>
      <c r="BS790" t="s">
        <v>390</v>
      </c>
    </row>
    <row r="791" spans="2:71" x14ac:dyDescent="0.25">
      <c r="B791" s="2">
        <v>786</v>
      </c>
      <c r="C791" s="41">
        <v>1</v>
      </c>
      <c r="D791" s="41">
        <v>1</v>
      </c>
      <c r="E791" s="41">
        <v>5</v>
      </c>
      <c r="F791" s="29" t="s">
        <v>79</v>
      </c>
      <c r="G791" t="s">
        <v>820</v>
      </c>
      <c r="H791" t="s">
        <v>100</v>
      </c>
      <c r="J791" s="41">
        <v>1</v>
      </c>
      <c r="K791" s="60">
        <v>1</v>
      </c>
      <c r="M791" s="43">
        <v>1</v>
      </c>
      <c r="R791" s="41">
        <v>0</v>
      </c>
      <c r="S791" s="41">
        <v>2</v>
      </c>
      <c r="T791" s="41">
        <v>2</v>
      </c>
      <c r="U791" s="41">
        <v>1</v>
      </c>
      <c r="V791" s="41">
        <v>2</v>
      </c>
      <c r="W791" s="41">
        <v>1</v>
      </c>
      <c r="X791" s="41">
        <v>2</v>
      </c>
      <c r="Y791" s="41">
        <v>0</v>
      </c>
      <c r="AA791" s="41">
        <v>4</v>
      </c>
      <c r="AB791" s="41">
        <v>0</v>
      </c>
      <c r="AC791" s="74">
        <f t="shared" si="52"/>
        <v>4</v>
      </c>
      <c r="AG791" s="61">
        <v>1</v>
      </c>
      <c r="AH791" s="52">
        <v>0</v>
      </c>
      <c r="AI791" s="52">
        <v>0</v>
      </c>
      <c r="AJ791" s="52" t="s">
        <v>91</v>
      </c>
      <c r="AK791" s="52">
        <v>1</v>
      </c>
      <c r="AL791" s="52">
        <v>1</v>
      </c>
      <c r="AM791" s="52">
        <v>1985</v>
      </c>
      <c r="AN791" s="41">
        <v>1</v>
      </c>
      <c r="AO791" s="41">
        <v>3</v>
      </c>
      <c r="AP791" s="42">
        <f t="shared" si="53"/>
        <v>12040</v>
      </c>
      <c r="AQ791" s="9">
        <v>1</v>
      </c>
      <c r="AR791" s="9">
        <v>1</v>
      </c>
      <c r="AT791" s="9">
        <v>1</v>
      </c>
      <c r="AV791" s="41">
        <v>0</v>
      </c>
      <c r="AW791" s="41">
        <v>1</v>
      </c>
      <c r="AX791" s="41">
        <v>0</v>
      </c>
      <c r="AY791" s="42">
        <f t="shared" si="54"/>
        <v>0</v>
      </c>
      <c r="BE791" s="41">
        <v>0</v>
      </c>
      <c r="BF791" s="1">
        <v>0</v>
      </c>
      <c r="BG791" s="42">
        <f t="shared" si="55"/>
        <v>0</v>
      </c>
      <c r="BM791" s="65" t="s">
        <v>96</v>
      </c>
      <c r="BN791" s="41">
        <v>2</v>
      </c>
      <c r="BO791" s="41">
        <v>0</v>
      </c>
      <c r="BP791" s="52">
        <v>1</v>
      </c>
      <c r="BQ791" s="78" t="s">
        <v>185</v>
      </c>
      <c r="BR791" t="s">
        <v>89</v>
      </c>
    </row>
    <row r="792" spans="2:71" x14ac:dyDescent="0.25">
      <c r="B792" s="2">
        <v>787</v>
      </c>
      <c r="C792" s="41">
        <v>1</v>
      </c>
      <c r="D792" s="41">
        <v>0</v>
      </c>
      <c r="E792" s="41">
        <v>5</v>
      </c>
      <c r="F792" s="29" t="s">
        <v>79</v>
      </c>
      <c r="G792" t="s">
        <v>234</v>
      </c>
      <c r="H792" t="s">
        <v>875</v>
      </c>
      <c r="J792" s="41">
        <v>0</v>
      </c>
      <c r="W792" s="41">
        <v>1</v>
      </c>
      <c r="X792" s="41">
        <v>2</v>
      </c>
      <c r="Y792" s="41">
        <v>1</v>
      </c>
      <c r="Z792" s="41">
        <v>1</v>
      </c>
      <c r="AA792" s="41">
        <v>4</v>
      </c>
      <c r="AC792" s="74">
        <f t="shared" si="52"/>
        <v>0</v>
      </c>
      <c r="AK792" s="52">
        <v>1</v>
      </c>
      <c r="AL792" s="52">
        <v>1</v>
      </c>
      <c r="AM792" s="52" t="s">
        <v>481</v>
      </c>
      <c r="AN792" s="41" t="s">
        <v>101</v>
      </c>
      <c r="AO792" s="41">
        <v>1</v>
      </c>
      <c r="AP792" s="42">
        <f t="shared" si="53"/>
        <v>2040</v>
      </c>
      <c r="AR792" s="9">
        <v>1</v>
      </c>
      <c r="AT792" s="9">
        <v>1</v>
      </c>
      <c r="AV792" s="41">
        <v>0</v>
      </c>
      <c r="AX792" s="41">
        <v>0</v>
      </c>
      <c r="AY792" s="42">
        <f t="shared" si="54"/>
        <v>0</v>
      </c>
      <c r="BE792" s="41">
        <v>0</v>
      </c>
      <c r="BF792" s="1" t="s">
        <v>175</v>
      </c>
      <c r="BG792" s="42">
        <f t="shared" si="55"/>
        <v>0</v>
      </c>
      <c r="BN792" s="41">
        <v>2</v>
      </c>
      <c r="BO792" s="41">
        <v>0</v>
      </c>
      <c r="BP792" s="52">
        <v>0</v>
      </c>
      <c r="BQ792" s="78" t="s">
        <v>177</v>
      </c>
      <c r="BR792" t="s">
        <v>993</v>
      </c>
      <c r="BS792" t="s">
        <v>390</v>
      </c>
    </row>
    <row r="793" spans="2:71" x14ac:dyDescent="0.25">
      <c r="B793" s="2">
        <v>788</v>
      </c>
      <c r="C793" s="41">
        <v>1</v>
      </c>
      <c r="D793" s="41">
        <v>1</v>
      </c>
      <c r="E793" s="41">
        <v>5</v>
      </c>
      <c r="F793" s="29" t="s">
        <v>84</v>
      </c>
      <c r="G793" t="s">
        <v>994</v>
      </c>
      <c r="H793" t="s">
        <v>421</v>
      </c>
      <c r="J793" s="41">
        <v>0</v>
      </c>
      <c r="W793" s="41">
        <v>0</v>
      </c>
      <c r="AB793" s="41">
        <v>0</v>
      </c>
      <c r="AC793" s="74">
        <f t="shared" si="52"/>
        <v>0</v>
      </c>
      <c r="AK793" s="52">
        <v>1</v>
      </c>
      <c r="AL793" s="52">
        <v>1</v>
      </c>
      <c r="AM793" s="52" t="s">
        <v>995</v>
      </c>
      <c r="AN793" s="41">
        <v>1</v>
      </c>
      <c r="AO793" s="41">
        <v>2</v>
      </c>
      <c r="AP793" s="42">
        <f t="shared" si="53"/>
        <v>40</v>
      </c>
      <c r="AT793" s="9">
        <v>1</v>
      </c>
      <c r="AV793" s="41">
        <v>0</v>
      </c>
      <c r="AW793" s="41">
        <v>1</v>
      </c>
      <c r="AX793" s="41">
        <v>0</v>
      </c>
      <c r="AY793" s="42">
        <f t="shared" si="54"/>
        <v>0</v>
      </c>
      <c r="BE793" s="41">
        <v>0</v>
      </c>
      <c r="BF793" s="1">
        <v>10000</v>
      </c>
      <c r="BG793" s="42">
        <f t="shared" si="55"/>
        <v>0</v>
      </c>
      <c r="BN793" s="41">
        <v>3</v>
      </c>
      <c r="BO793" s="41">
        <v>0</v>
      </c>
      <c r="BP793" s="52">
        <v>0</v>
      </c>
    </row>
    <row r="794" spans="2:71" x14ac:dyDescent="0.25">
      <c r="B794" s="2">
        <v>789</v>
      </c>
      <c r="C794" s="41">
        <v>1</v>
      </c>
      <c r="D794" s="41">
        <v>0</v>
      </c>
      <c r="E794" s="41">
        <v>3</v>
      </c>
      <c r="F794" s="29" t="s">
        <v>84</v>
      </c>
      <c r="G794" t="s">
        <v>996</v>
      </c>
      <c r="J794" s="41">
        <v>0</v>
      </c>
      <c r="L794" s="43">
        <v>1</v>
      </c>
      <c r="M794" s="43">
        <v>1</v>
      </c>
      <c r="R794" s="41">
        <v>0</v>
      </c>
      <c r="S794" s="41">
        <v>3</v>
      </c>
      <c r="T794" s="41">
        <v>1</v>
      </c>
      <c r="U794" s="41">
        <v>0</v>
      </c>
      <c r="V794" s="41">
        <v>1</v>
      </c>
      <c r="W794" s="41">
        <v>1</v>
      </c>
      <c r="X794" s="41">
        <v>1</v>
      </c>
      <c r="AA794" s="41">
        <v>4</v>
      </c>
      <c r="AC794" s="74">
        <f t="shared" si="52"/>
        <v>0</v>
      </c>
      <c r="AP794" s="42">
        <f t="shared" si="53"/>
        <v>0</v>
      </c>
      <c r="AX794" s="41">
        <v>0</v>
      </c>
      <c r="AY794" s="42">
        <f t="shared" si="54"/>
        <v>0</v>
      </c>
      <c r="BE794" s="41">
        <v>0</v>
      </c>
      <c r="BG794" s="42">
        <f t="shared" si="55"/>
        <v>0</v>
      </c>
      <c r="BN794" s="41">
        <v>1</v>
      </c>
      <c r="BO794" s="41">
        <v>0</v>
      </c>
      <c r="BP794" s="52">
        <v>0</v>
      </c>
      <c r="BQ794" s="78" t="s">
        <v>610</v>
      </c>
      <c r="BS794" t="s">
        <v>997</v>
      </c>
    </row>
    <row r="795" spans="2:71" x14ac:dyDescent="0.25">
      <c r="B795" s="2">
        <v>790</v>
      </c>
      <c r="C795" s="41">
        <v>1</v>
      </c>
      <c r="E795" s="41">
        <v>3</v>
      </c>
      <c r="F795" s="29" t="s">
        <v>84</v>
      </c>
      <c r="G795" t="s">
        <v>151</v>
      </c>
      <c r="H795" t="s">
        <v>998</v>
      </c>
      <c r="J795" s="41">
        <v>0</v>
      </c>
      <c r="L795" s="43">
        <v>1</v>
      </c>
      <c r="M795" s="43">
        <v>1</v>
      </c>
      <c r="R795" s="41">
        <v>0</v>
      </c>
      <c r="S795" s="41">
        <v>4</v>
      </c>
      <c r="T795" s="41">
        <v>2</v>
      </c>
      <c r="U795" s="41">
        <v>0</v>
      </c>
      <c r="W795" s="41">
        <v>1</v>
      </c>
      <c r="X795" s="41">
        <v>2</v>
      </c>
      <c r="Y795" s="41">
        <v>1</v>
      </c>
      <c r="Z795" s="41">
        <v>1</v>
      </c>
      <c r="AA795" s="41">
        <v>3</v>
      </c>
      <c r="AB795" s="41">
        <v>0</v>
      </c>
      <c r="AC795" s="74">
        <f t="shared" si="52"/>
        <v>0</v>
      </c>
      <c r="AH795" s="52">
        <v>0</v>
      </c>
      <c r="AI795" s="52">
        <v>0</v>
      </c>
      <c r="AJ795" s="52">
        <v>0</v>
      </c>
      <c r="AK795" s="52">
        <v>1</v>
      </c>
      <c r="AM795" s="52">
        <v>1988</v>
      </c>
      <c r="AN795" s="41">
        <v>1</v>
      </c>
      <c r="AO795" s="41">
        <v>3</v>
      </c>
      <c r="AP795" s="42">
        <f t="shared" si="53"/>
        <v>10000</v>
      </c>
      <c r="AQ795" s="9">
        <v>1</v>
      </c>
      <c r="AV795" s="41">
        <v>0</v>
      </c>
      <c r="AW795" s="41">
        <v>1</v>
      </c>
      <c r="AX795" s="41">
        <v>1</v>
      </c>
      <c r="AY795" s="42">
        <f t="shared" si="54"/>
        <v>2000</v>
      </c>
      <c r="BA795" s="9">
        <v>1</v>
      </c>
      <c r="BE795" s="41">
        <v>0</v>
      </c>
      <c r="BF795" s="1">
        <v>100000</v>
      </c>
      <c r="BG795" s="42">
        <f t="shared" si="55"/>
        <v>10000</v>
      </c>
      <c r="BH795" s="13">
        <v>1</v>
      </c>
      <c r="BM795" s="65">
        <v>0</v>
      </c>
      <c r="BN795" s="41">
        <v>2</v>
      </c>
      <c r="BO795" s="41">
        <v>1</v>
      </c>
      <c r="BP795" s="52">
        <v>1</v>
      </c>
    </row>
    <row r="796" spans="2:71" x14ac:dyDescent="0.25">
      <c r="B796" s="2">
        <v>791</v>
      </c>
      <c r="C796" s="41">
        <v>1</v>
      </c>
      <c r="D796" s="41">
        <v>1</v>
      </c>
      <c r="E796" s="41">
        <v>3</v>
      </c>
      <c r="F796" s="29" t="s">
        <v>84</v>
      </c>
      <c r="G796" t="s">
        <v>999</v>
      </c>
      <c r="J796" s="41">
        <v>0</v>
      </c>
      <c r="Q796" s="61">
        <v>1</v>
      </c>
      <c r="R796" s="41">
        <v>0</v>
      </c>
      <c r="S796" s="41">
        <v>3</v>
      </c>
      <c r="T796" s="41">
        <v>1</v>
      </c>
      <c r="U796" s="41">
        <v>0</v>
      </c>
      <c r="W796" s="41">
        <v>1</v>
      </c>
      <c r="X796" s="41">
        <v>2</v>
      </c>
      <c r="Y796" s="41">
        <v>1</v>
      </c>
      <c r="Z796" s="41">
        <v>4</v>
      </c>
      <c r="AB796" s="41">
        <v>0</v>
      </c>
      <c r="AC796" s="74">
        <f t="shared" si="52"/>
        <v>0</v>
      </c>
      <c r="AH796" s="52">
        <v>0</v>
      </c>
      <c r="AI796" s="52">
        <v>0</v>
      </c>
      <c r="AK796" s="52">
        <v>1</v>
      </c>
      <c r="AL796" s="52">
        <v>1</v>
      </c>
      <c r="AN796" s="41">
        <v>0</v>
      </c>
      <c r="AO796" s="41">
        <v>2</v>
      </c>
      <c r="AP796" s="42">
        <f t="shared" si="53"/>
        <v>2040</v>
      </c>
      <c r="AR796" s="9">
        <v>1</v>
      </c>
      <c r="AT796" s="9">
        <v>1</v>
      </c>
      <c r="AV796" s="41">
        <v>1</v>
      </c>
      <c r="AW796" s="41">
        <v>1</v>
      </c>
      <c r="AX796" s="41">
        <v>1</v>
      </c>
      <c r="AY796" s="42">
        <f t="shared" si="54"/>
        <v>2000</v>
      </c>
      <c r="BA796" s="9">
        <v>1</v>
      </c>
      <c r="BE796" s="41">
        <v>1</v>
      </c>
      <c r="BF796" s="1" t="s">
        <v>169</v>
      </c>
      <c r="BG796" s="42">
        <f t="shared" si="55"/>
        <v>2000</v>
      </c>
      <c r="BI796" s="9">
        <v>1</v>
      </c>
      <c r="BM796" s="65">
        <v>0</v>
      </c>
      <c r="BN796" s="41">
        <v>2</v>
      </c>
      <c r="BO796" s="41">
        <v>0</v>
      </c>
      <c r="BP796" s="52">
        <v>0</v>
      </c>
    </row>
    <row r="797" spans="2:71" x14ac:dyDescent="0.25">
      <c r="B797" s="2">
        <v>792</v>
      </c>
      <c r="C797" s="41">
        <v>1</v>
      </c>
      <c r="D797" s="41">
        <v>0</v>
      </c>
      <c r="E797" s="41">
        <v>4</v>
      </c>
      <c r="F797" s="29" t="s">
        <v>84</v>
      </c>
      <c r="G797" t="s">
        <v>1000</v>
      </c>
      <c r="J797" s="41">
        <v>0</v>
      </c>
      <c r="W797" s="41">
        <v>0</v>
      </c>
      <c r="Y797" s="41">
        <v>0</v>
      </c>
      <c r="AC797" s="74">
        <f t="shared" si="52"/>
        <v>0</v>
      </c>
      <c r="AK797" s="52">
        <v>1</v>
      </c>
      <c r="AN797" s="41">
        <v>0</v>
      </c>
      <c r="AP797" s="42">
        <f t="shared" si="53"/>
        <v>40</v>
      </c>
      <c r="AT797" s="9">
        <v>1</v>
      </c>
      <c r="AV797" s="41">
        <v>0</v>
      </c>
      <c r="AW797" s="41">
        <v>0</v>
      </c>
      <c r="AX797" s="41">
        <v>1</v>
      </c>
      <c r="AY797" s="42">
        <f t="shared" si="54"/>
        <v>12000</v>
      </c>
      <c r="AZ797" s="60">
        <v>1</v>
      </c>
      <c r="BA797" s="9">
        <v>1</v>
      </c>
      <c r="BE797" s="41">
        <v>0</v>
      </c>
      <c r="BF797" s="1" t="s">
        <v>175</v>
      </c>
      <c r="BG797" s="42">
        <f t="shared" si="55"/>
        <v>0</v>
      </c>
      <c r="BN797" s="41">
        <v>3</v>
      </c>
    </row>
    <row r="798" spans="2:71" x14ac:dyDescent="0.25">
      <c r="B798" s="2">
        <v>793</v>
      </c>
      <c r="C798" s="41">
        <v>1</v>
      </c>
      <c r="D798" s="41">
        <v>1</v>
      </c>
      <c r="E798" s="41">
        <v>5</v>
      </c>
      <c r="G798" t="s">
        <v>158</v>
      </c>
      <c r="J798" s="41">
        <v>0</v>
      </c>
      <c r="K798" s="60">
        <v>1</v>
      </c>
      <c r="N798" s="43">
        <v>1</v>
      </c>
      <c r="O798" s="43">
        <v>1</v>
      </c>
      <c r="R798" s="41">
        <v>0</v>
      </c>
      <c r="S798" s="41">
        <v>1</v>
      </c>
      <c r="T798" s="41">
        <v>1</v>
      </c>
      <c r="U798" s="41">
        <v>0</v>
      </c>
      <c r="W798" s="41">
        <v>0</v>
      </c>
      <c r="Y798" s="41">
        <v>0</v>
      </c>
      <c r="AB798" s="41">
        <v>0</v>
      </c>
      <c r="AC798" s="74">
        <f t="shared" si="52"/>
        <v>0</v>
      </c>
      <c r="AH798" s="52">
        <v>0</v>
      </c>
      <c r="AI798" s="52">
        <v>0</v>
      </c>
      <c r="AK798" s="52">
        <v>1</v>
      </c>
      <c r="AL798" s="52">
        <v>1</v>
      </c>
      <c r="AM798" s="52">
        <v>1992</v>
      </c>
      <c r="AN798" s="41">
        <v>1</v>
      </c>
      <c r="AO798" s="41">
        <v>1</v>
      </c>
      <c r="AP798" s="42">
        <f t="shared" si="53"/>
        <v>2000</v>
      </c>
      <c r="AR798" s="9">
        <v>1</v>
      </c>
      <c r="AV798" s="41">
        <v>1</v>
      </c>
      <c r="AW798" s="89">
        <v>1</v>
      </c>
      <c r="AX798" s="41">
        <v>0</v>
      </c>
      <c r="AY798" s="42">
        <f t="shared" si="54"/>
        <v>0</v>
      </c>
      <c r="BE798" s="41">
        <v>1</v>
      </c>
      <c r="BG798" s="42">
        <f t="shared" si="55"/>
        <v>5</v>
      </c>
      <c r="BL798" s="10">
        <v>1</v>
      </c>
      <c r="BM798" s="65">
        <v>0</v>
      </c>
      <c r="BN798" s="41">
        <v>3</v>
      </c>
    </row>
    <row r="799" spans="2:71" x14ac:dyDescent="0.25">
      <c r="B799" s="2">
        <v>794</v>
      </c>
      <c r="C799" s="41">
        <v>1</v>
      </c>
      <c r="D799" s="41">
        <v>0</v>
      </c>
      <c r="E799" s="41">
        <v>4</v>
      </c>
      <c r="F799" s="29" t="s">
        <v>190</v>
      </c>
      <c r="J799" s="41">
        <v>0</v>
      </c>
      <c r="W799" s="41">
        <v>1</v>
      </c>
      <c r="X799" s="41">
        <v>1</v>
      </c>
      <c r="AC799" s="74">
        <f t="shared" si="52"/>
        <v>0</v>
      </c>
      <c r="AP799" s="42">
        <f t="shared" si="53"/>
        <v>0</v>
      </c>
      <c r="AX799" s="41">
        <v>0</v>
      </c>
      <c r="AY799" s="42">
        <f t="shared" si="54"/>
        <v>0</v>
      </c>
      <c r="BE799" s="41">
        <v>0</v>
      </c>
      <c r="BG799" s="42">
        <f t="shared" si="55"/>
        <v>0</v>
      </c>
      <c r="BM799" s="65" t="s">
        <v>96</v>
      </c>
      <c r="BN799" s="41">
        <v>2</v>
      </c>
      <c r="BO799" s="41">
        <v>0</v>
      </c>
      <c r="BP799" s="52">
        <v>0</v>
      </c>
      <c r="BQ799" t="s">
        <v>185</v>
      </c>
      <c r="BS799" t="s">
        <v>425</v>
      </c>
    </row>
    <row r="800" spans="2:71" x14ac:dyDescent="0.25">
      <c r="B800" s="2">
        <v>795</v>
      </c>
      <c r="C800" s="41">
        <v>1</v>
      </c>
      <c r="D800" s="41">
        <v>0</v>
      </c>
      <c r="E800" s="41">
        <v>5</v>
      </c>
      <c r="F800" s="96" t="s">
        <v>79</v>
      </c>
      <c r="G800" s="90" t="s">
        <v>308</v>
      </c>
      <c r="J800" s="41">
        <v>0</v>
      </c>
      <c r="M800" s="43">
        <v>1</v>
      </c>
      <c r="N800" s="43">
        <v>1</v>
      </c>
      <c r="O800" s="43">
        <v>1</v>
      </c>
      <c r="S800" s="41">
        <v>2</v>
      </c>
      <c r="T800" s="41">
        <v>3</v>
      </c>
      <c r="U800" s="41">
        <v>0</v>
      </c>
      <c r="W800" s="41">
        <v>1</v>
      </c>
      <c r="X800" s="41">
        <v>2</v>
      </c>
      <c r="Y800" s="41">
        <v>0</v>
      </c>
      <c r="AA800" s="41">
        <v>4</v>
      </c>
      <c r="AC800" s="74">
        <f t="shared" si="52"/>
        <v>0</v>
      </c>
      <c r="AP800" s="42">
        <f t="shared" si="53"/>
        <v>0</v>
      </c>
      <c r="AX800" s="41">
        <v>1</v>
      </c>
      <c r="AY800" s="42">
        <f t="shared" si="54"/>
        <v>2000</v>
      </c>
      <c r="BA800" s="9">
        <v>1</v>
      </c>
      <c r="BE800" s="41">
        <v>0</v>
      </c>
      <c r="BF800" s="1">
        <v>0</v>
      </c>
      <c r="BG800" s="42">
        <f t="shared" si="55"/>
        <v>0</v>
      </c>
      <c r="BM800" s="65">
        <v>0</v>
      </c>
      <c r="BN800" s="41">
        <v>3</v>
      </c>
      <c r="BO800" s="51" t="s">
        <v>91</v>
      </c>
      <c r="BP800" s="52">
        <v>1</v>
      </c>
    </row>
    <row r="801" spans="2:71" x14ac:dyDescent="0.25">
      <c r="B801" s="2">
        <v>796</v>
      </c>
      <c r="C801" s="41">
        <v>1</v>
      </c>
      <c r="D801" s="41">
        <v>0</v>
      </c>
      <c r="E801" s="41">
        <v>5</v>
      </c>
      <c r="F801" s="29" t="s">
        <v>79</v>
      </c>
      <c r="G801" s="29" t="s">
        <v>109</v>
      </c>
      <c r="H801" t="s">
        <v>961</v>
      </c>
      <c r="J801" s="41">
        <v>0</v>
      </c>
      <c r="K801" s="60">
        <v>1</v>
      </c>
      <c r="M801" s="43">
        <v>1</v>
      </c>
      <c r="N801" s="43">
        <v>1</v>
      </c>
      <c r="O801" s="43">
        <v>1</v>
      </c>
      <c r="R801" s="41">
        <v>0</v>
      </c>
      <c r="T801" s="41">
        <v>1</v>
      </c>
      <c r="U801" s="41">
        <v>0</v>
      </c>
      <c r="W801" s="41">
        <v>0</v>
      </c>
      <c r="Y801" s="41">
        <v>0</v>
      </c>
      <c r="Z801" s="41">
        <v>4</v>
      </c>
      <c r="AA801" s="41">
        <v>4</v>
      </c>
      <c r="AB801" s="41">
        <v>0</v>
      </c>
      <c r="AC801" s="74">
        <f t="shared" si="52"/>
        <v>4</v>
      </c>
      <c r="AG801" s="61">
        <v>1</v>
      </c>
      <c r="AH801" s="52">
        <v>0</v>
      </c>
      <c r="AI801" s="52">
        <v>0</v>
      </c>
      <c r="AJ801" s="52" t="s">
        <v>96</v>
      </c>
      <c r="AK801" s="52">
        <v>1</v>
      </c>
      <c r="AL801" s="52">
        <v>1</v>
      </c>
      <c r="AM801" s="52">
        <v>1981</v>
      </c>
      <c r="AN801" s="41">
        <v>1</v>
      </c>
      <c r="AO801" s="41">
        <v>2</v>
      </c>
      <c r="AP801" s="42">
        <f t="shared" si="53"/>
        <v>2000</v>
      </c>
      <c r="AR801" s="9">
        <v>1</v>
      </c>
      <c r="AV801" s="41">
        <v>0</v>
      </c>
      <c r="AX801" s="41">
        <v>0</v>
      </c>
      <c r="AY801" s="42">
        <f t="shared" si="54"/>
        <v>0</v>
      </c>
      <c r="BE801" s="41">
        <v>0</v>
      </c>
      <c r="BF801" s="1">
        <v>0</v>
      </c>
      <c r="BG801" s="42">
        <f t="shared" si="55"/>
        <v>2000</v>
      </c>
      <c r="BI801" s="9">
        <v>1</v>
      </c>
      <c r="BM801" s="65" t="s">
        <v>96</v>
      </c>
      <c r="BN801" s="41">
        <v>1</v>
      </c>
      <c r="BO801" s="41">
        <v>1</v>
      </c>
      <c r="BP801" s="52">
        <v>0</v>
      </c>
      <c r="BQ801" t="s">
        <v>177</v>
      </c>
      <c r="BS801" t="s">
        <v>390</v>
      </c>
    </row>
    <row r="802" spans="2:71" x14ac:dyDescent="0.25">
      <c r="B802" s="2">
        <v>797</v>
      </c>
      <c r="C802" s="41">
        <v>1</v>
      </c>
      <c r="D802" s="41">
        <v>0</v>
      </c>
      <c r="E802" s="41">
        <v>5</v>
      </c>
      <c r="F802" s="29" t="s">
        <v>79</v>
      </c>
      <c r="M802" s="43">
        <v>1</v>
      </c>
      <c r="R802" s="41">
        <v>0</v>
      </c>
      <c r="T802" s="41">
        <v>1</v>
      </c>
      <c r="V802" s="41">
        <v>1</v>
      </c>
      <c r="W802" s="41">
        <v>0</v>
      </c>
      <c r="Y802" s="41">
        <v>0</v>
      </c>
      <c r="AC802" s="74">
        <f t="shared" si="52"/>
        <v>0</v>
      </c>
      <c r="AP802" s="42">
        <f t="shared" si="53"/>
        <v>0</v>
      </c>
      <c r="AX802" s="41">
        <v>0</v>
      </c>
      <c r="AY802" s="42">
        <f t="shared" si="54"/>
        <v>0</v>
      </c>
      <c r="BG802" s="42">
        <f t="shared" si="55"/>
        <v>0</v>
      </c>
      <c r="BO802" s="51" t="s">
        <v>91</v>
      </c>
    </row>
    <row r="803" spans="2:71" x14ac:dyDescent="0.25">
      <c r="B803" s="2">
        <v>798</v>
      </c>
      <c r="C803" s="41">
        <v>1</v>
      </c>
      <c r="D803" s="41">
        <v>0</v>
      </c>
      <c r="E803" s="41">
        <v>5</v>
      </c>
      <c r="F803" s="29" t="s">
        <v>79</v>
      </c>
      <c r="G803" t="s">
        <v>158</v>
      </c>
      <c r="J803" s="41">
        <v>0</v>
      </c>
      <c r="K803" s="60">
        <v>1</v>
      </c>
      <c r="N803" s="43">
        <v>1</v>
      </c>
      <c r="O803" s="43">
        <v>1</v>
      </c>
      <c r="R803" s="41">
        <v>1</v>
      </c>
      <c r="S803" s="41">
        <v>1</v>
      </c>
      <c r="T803" s="41">
        <v>1</v>
      </c>
      <c r="U803" s="41">
        <v>0</v>
      </c>
      <c r="W803" s="41">
        <v>0</v>
      </c>
      <c r="AB803" s="41">
        <v>0</v>
      </c>
      <c r="AC803" s="74">
        <f t="shared" si="52"/>
        <v>30</v>
      </c>
      <c r="AF803" s="43">
        <v>1</v>
      </c>
      <c r="AH803" s="52">
        <v>0</v>
      </c>
      <c r="AI803" s="52">
        <v>1</v>
      </c>
      <c r="AJ803" s="52">
        <v>0</v>
      </c>
      <c r="AK803" s="52">
        <v>1</v>
      </c>
      <c r="AL803" s="52">
        <v>0</v>
      </c>
      <c r="AM803" s="76">
        <v>1940</v>
      </c>
      <c r="AN803" s="41">
        <v>1</v>
      </c>
      <c r="AO803" s="41">
        <v>1</v>
      </c>
      <c r="AP803" s="42">
        <f t="shared" si="53"/>
        <v>40</v>
      </c>
      <c r="AT803" s="9">
        <v>1</v>
      </c>
      <c r="AV803" s="41">
        <v>0</v>
      </c>
      <c r="AW803" s="41">
        <v>0</v>
      </c>
      <c r="AX803" s="41">
        <v>0</v>
      </c>
      <c r="AY803" s="42">
        <f t="shared" si="54"/>
        <v>40</v>
      </c>
      <c r="BC803" s="9">
        <v>1</v>
      </c>
      <c r="BE803" s="41">
        <v>1</v>
      </c>
      <c r="BG803" s="42">
        <f t="shared" si="55"/>
        <v>2000</v>
      </c>
      <c r="BI803" s="9">
        <v>1</v>
      </c>
      <c r="BM803" s="65">
        <v>0</v>
      </c>
      <c r="BN803" s="41">
        <v>1</v>
      </c>
    </row>
    <row r="804" spans="2:71" x14ac:dyDescent="0.25">
      <c r="B804" s="2">
        <v>799</v>
      </c>
      <c r="C804" s="41">
        <v>1</v>
      </c>
      <c r="D804" s="41">
        <v>1</v>
      </c>
      <c r="E804" s="41">
        <v>5</v>
      </c>
      <c r="F804" s="29" t="s">
        <v>104</v>
      </c>
      <c r="G804" t="s">
        <v>1002</v>
      </c>
      <c r="H804" t="s">
        <v>1001</v>
      </c>
      <c r="J804" s="41">
        <v>0</v>
      </c>
      <c r="R804" s="41">
        <v>0</v>
      </c>
      <c r="S804" s="41">
        <v>2</v>
      </c>
      <c r="T804" s="41">
        <v>1</v>
      </c>
      <c r="U804" s="41">
        <v>0</v>
      </c>
      <c r="W804" s="41">
        <v>0</v>
      </c>
      <c r="Y804" s="41">
        <v>0</v>
      </c>
      <c r="AA804" s="41">
        <v>4</v>
      </c>
      <c r="AC804" s="74">
        <f t="shared" si="52"/>
        <v>0</v>
      </c>
      <c r="AK804" s="52">
        <v>1</v>
      </c>
      <c r="AL804" s="52">
        <v>1</v>
      </c>
      <c r="AM804" s="52" t="s">
        <v>917</v>
      </c>
      <c r="AN804" s="41">
        <v>0</v>
      </c>
      <c r="AO804" s="41">
        <v>2</v>
      </c>
      <c r="AP804" s="42">
        <f t="shared" si="53"/>
        <v>2000</v>
      </c>
      <c r="AR804" s="9">
        <v>1</v>
      </c>
      <c r="AV804" s="41">
        <v>0</v>
      </c>
      <c r="AW804" s="41">
        <v>1</v>
      </c>
      <c r="AX804" s="41">
        <v>1</v>
      </c>
      <c r="AY804" s="42">
        <f t="shared" si="54"/>
        <v>2000</v>
      </c>
      <c r="BA804" s="9">
        <v>1</v>
      </c>
      <c r="BE804" s="41">
        <v>0</v>
      </c>
      <c r="BG804" s="42">
        <f t="shared" si="55"/>
        <v>0</v>
      </c>
      <c r="BM804" s="65">
        <v>0</v>
      </c>
      <c r="BN804" s="41">
        <v>3</v>
      </c>
      <c r="BO804" s="41">
        <v>0</v>
      </c>
      <c r="BP804" s="52">
        <v>0</v>
      </c>
      <c r="BQ804" t="s">
        <v>185</v>
      </c>
    </row>
    <row r="805" spans="2:71" x14ac:dyDescent="0.25">
      <c r="B805" s="2">
        <v>800</v>
      </c>
      <c r="C805" s="41">
        <v>1</v>
      </c>
      <c r="D805" s="41">
        <v>1</v>
      </c>
      <c r="E805" s="41">
        <v>5</v>
      </c>
      <c r="F805" s="29" t="s">
        <v>88</v>
      </c>
      <c r="G805" t="s">
        <v>1003</v>
      </c>
      <c r="H805" t="s">
        <v>1004</v>
      </c>
      <c r="J805" s="41">
        <v>0</v>
      </c>
      <c r="AB805" s="41">
        <v>0</v>
      </c>
      <c r="AC805" s="74">
        <f t="shared" si="52"/>
        <v>0</v>
      </c>
      <c r="AP805" s="42">
        <f t="shared" si="53"/>
        <v>0</v>
      </c>
      <c r="AW805" s="41">
        <v>1</v>
      </c>
      <c r="AX805" s="41">
        <v>1</v>
      </c>
      <c r="AY805" s="42">
        <f t="shared" si="54"/>
        <v>2000</v>
      </c>
      <c r="BA805" s="9">
        <v>1</v>
      </c>
      <c r="BE805" s="41">
        <v>0</v>
      </c>
      <c r="BG805" s="42">
        <f t="shared" si="55"/>
        <v>0</v>
      </c>
      <c r="BQ805" t="s">
        <v>185</v>
      </c>
      <c r="BS805" t="s">
        <v>425</v>
      </c>
    </row>
    <row r="806" spans="2:71" x14ac:dyDescent="0.25">
      <c r="B806" s="91">
        <v>801</v>
      </c>
      <c r="C806" s="41">
        <v>1</v>
      </c>
      <c r="D806" s="41">
        <v>1</v>
      </c>
      <c r="E806" s="41">
        <v>4</v>
      </c>
      <c r="F806" s="29" t="s">
        <v>178</v>
      </c>
      <c r="G806" t="s">
        <v>445</v>
      </c>
      <c r="H806" t="s">
        <v>1018</v>
      </c>
      <c r="J806" s="41">
        <v>0</v>
      </c>
      <c r="Q806" s="61">
        <v>1</v>
      </c>
      <c r="R806" s="41">
        <v>0</v>
      </c>
      <c r="S806" s="41">
        <v>1</v>
      </c>
      <c r="T806" s="41">
        <v>1</v>
      </c>
      <c r="U806" s="41">
        <v>0</v>
      </c>
      <c r="W806" s="41">
        <v>1</v>
      </c>
      <c r="X806" s="41">
        <v>1</v>
      </c>
      <c r="Y806" s="41">
        <v>0</v>
      </c>
      <c r="Z806" s="41">
        <v>4</v>
      </c>
      <c r="AA806" s="41">
        <v>4</v>
      </c>
      <c r="AB806" s="41">
        <v>0</v>
      </c>
      <c r="AC806" s="74">
        <f t="shared" si="52"/>
        <v>4</v>
      </c>
      <c r="AG806" s="61">
        <v>1</v>
      </c>
      <c r="AH806" s="52">
        <v>0</v>
      </c>
      <c r="AI806" s="52">
        <v>0</v>
      </c>
      <c r="AK806" s="52">
        <v>1</v>
      </c>
      <c r="AL806" s="52">
        <v>1</v>
      </c>
      <c r="AM806" s="52">
        <v>1981</v>
      </c>
      <c r="AN806" s="41">
        <v>1</v>
      </c>
      <c r="AO806" s="41" t="s">
        <v>270</v>
      </c>
      <c r="AP806" s="42">
        <f t="shared" si="53"/>
        <v>2000</v>
      </c>
      <c r="AR806" s="9">
        <v>1</v>
      </c>
      <c r="AV806" s="41">
        <v>0</v>
      </c>
      <c r="AW806" s="41">
        <v>1</v>
      </c>
      <c r="AX806" s="41">
        <v>0</v>
      </c>
      <c r="AY806" s="42">
        <f t="shared" si="54"/>
        <v>0</v>
      </c>
      <c r="BE806" s="41">
        <v>0</v>
      </c>
      <c r="BF806" s="1">
        <v>64000</v>
      </c>
      <c r="BG806" s="124">
        <f t="shared" si="55"/>
        <v>0</v>
      </c>
      <c r="BM806" s="65">
        <v>0</v>
      </c>
      <c r="BN806" s="41">
        <v>3</v>
      </c>
      <c r="BO806" s="51" t="s">
        <v>91</v>
      </c>
      <c r="BP806" s="52">
        <v>0</v>
      </c>
      <c r="BQ806" t="s">
        <v>177</v>
      </c>
      <c r="BR806" t="s">
        <v>1200</v>
      </c>
    </row>
    <row r="807" spans="2:71" x14ac:dyDescent="0.25">
      <c r="B807" s="15">
        <v>802</v>
      </c>
      <c r="C807" s="41">
        <v>0</v>
      </c>
      <c r="D807" s="41">
        <v>0</v>
      </c>
      <c r="E807" s="41">
        <v>3</v>
      </c>
      <c r="F807" s="29" t="s">
        <v>79</v>
      </c>
      <c r="G807" t="s">
        <v>199</v>
      </c>
      <c r="H807" t="s">
        <v>892</v>
      </c>
      <c r="J807" s="41">
        <v>0</v>
      </c>
      <c r="K807" s="60">
        <v>1</v>
      </c>
      <c r="M807" s="43">
        <v>1</v>
      </c>
      <c r="N807" s="43">
        <v>1</v>
      </c>
      <c r="Q807" s="61">
        <v>1</v>
      </c>
      <c r="R807" s="41">
        <v>0</v>
      </c>
      <c r="S807" s="41">
        <v>3</v>
      </c>
      <c r="T807" s="41">
        <v>2</v>
      </c>
      <c r="V807" s="41">
        <v>3</v>
      </c>
      <c r="X807" s="41" t="s">
        <v>270</v>
      </c>
      <c r="Y807" s="41">
        <v>1</v>
      </c>
      <c r="Z807" s="41">
        <v>4</v>
      </c>
      <c r="AA807" s="41">
        <v>1</v>
      </c>
      <c r="AB807" s="41">
        <v>1</v>
      </c>
      <c r="AC807" s="74">
        <f t="shared" si="52"/>
        <v>230</v>
      </c>
      <c r="AE807" s="43">
        <v>1</v>
      </c>
      <c r="AF807" s="43">
        <v>1</v>
      </c>
      <c r="AH807" s="52">
        <v>0</v>
      </c>
      <c r="AI807" s="52">
        <v>0</v>
      </c>
      <c r="AJ807" s="52" t="s">
        <v>292</v>
      </c>
      <c r="AK807" s="52">
        <v>1</v>
      </c>
      <c r="AL807" s="52">
        <v>1</v>
      </c>
      <c r="AN807" s="41">
        <v>1</v>
      </c>
      <c r="AO807" s="41">
        <v>3</v>
      </c>
      <c r="AP807" s="42">
        <f t="shared" si="53"/>
        <v>12040</v>
      </c>
      <c r="AQ807" s="9">
        <v>1</v>
      </c>
      <c r="AR807" s="9">
        <v>1</v>
      </c>
      <c r="AT807" s="9">
        <v>1</v>
      </c>
      <c r="AV807" s="41">
        <v>0</v>
      </c>
      <c r="AW807" s="41">
        <v>1</v>
      </c>
      <c r="AX807" s="41">
        <v>0</v>
      </c>
      <c r="AY807" s="42">
        <f t="shared" si="54"/>
        <v>5</v>
      </c>
      <c r="BD807" s="10">
        <v>1</v>
      </c>
      <c r="BE807" s="41">
        <v>0</v>
      </c>
      <c r="BF807" s="1" t="s">
        <v>1019</v>
      </c>
      <c r="BG807" s="42">
        <f t="shared" si="55"/>
        <v>0</v>
      </c>
      <c r="BI807" s="19"/>
      <c r="BM807" s="65">
        <v>0</v>
      </c>
      <c r="BN807" s="41">
        <v>3</v>
      </c>
      <c r="BO807" s="41">
        <v>1</v>
      </c>
      <c r="BP807" s="52">
        <v>0</v>
      </c>
      <c r="BQ807" t="s">
        <v>185</v>
      </c>
      <c r="BR807" t="s">
        <v>1020</v>
      </c>
    </row>
    <row r="808" spans="2:71" x14ac:dyDescent="0.25">
      <c r="B808" s="2">
        <v>803</v>
      </c>
      <c r="C808" s="41">
        <v>1</v>
      </c>
      <c r="D808" s="41">
        <v>0</v>
      </c>
      <c r="E808" s="41">
        <v>4</v>
      </c>
      <c r="F808" s="29" t="s">
        <v>88</v>
      </c>
      <c r="G808" t="s">
        <v>160</v>
      </c>
      <c r="H808" t="s">
        <v>508</v>
      </c>
      <c r="J808" s="41">
        <v>1</v>
      </c>
      <c r="K808" s="60">
        <v>1</v>
      </c>
      <c r="M808" s="43">
        <v>1</v>
      </c>
      <c r="R808" s="41">
        <v>0</v>
      </c>
      <c r="S808" s="41">
        <v>1</v>
      </c>
      <c r="T808" s="41">
        <v>1</v>
      </c>
      <c r="U808" s="41">
        <v>0</v>
      </c>
      <c r="W808" s="41">
        <v>0</v>
      </c>
      <c r="Y808" s="41">
        <v>0</v>
      </c>
      <c r="AA808" s="41">
        <v>1</v>
      </c>
      <c r="AB808" s="41">
        <v>0</v>
      </c>
      <c r="AC808" s="74">
        <f t="shared" si="52"/>
        <v>4</v>
      </c>
      <c r="AG808" s="61">
        <v>1</v>
      </c>
      <c r="AJ808" s="52" t="s">
        <v>96</v>
      </c>
      <c r="AK808" s="52">
        <v>1</v>
      </c>
      <c r="AL808" s="52">
        <v>1</v>
      </c>
      <c r="AM808" s="52">
        <v>1979</v>
      </c>
      <c r="AN808" s="41">
        <v>1</v>
      </c>
      <c r="AO808" s="41">
        <v>2</v>
      </c>
      <c r="AP808" s="42">
        <f t="shared" si="53"/>
        <v>40</v>
      </c>
      <c r="AT808" s="9">
        <v>1</v>
      </c>
      <c r="AV808" s="41">
        <v>0</v>
      </c>
      <c r="AX808" s="41">
        <v>0</v>
      </c>
      <c r="AY808" s="42">
        <f t="shared" si="54"/>
        <v>0</v>
      </c>
      <c r="BE808" s="41">
        <v>0</v>
      </c>
      <c r="BF808" s="1" t="s">
        <v>169</v>
      </c>
      <c r="BG808" s="42">
        <f t="shared" si="55"/>
        <v>0</v>
      </c>
      <c r="BM808" s="65" t="s">
        <v>96</v>
      </c>
      <c r="BN808" s="41">
        <v>3</v>
      </c>
      <c r="BO808" s="41">
        <v>1</v>
      </c>
      <c r="BP808" s="52">
        <v>1</v>
      </c>
      <c r="BQ808" t="s">
        <v>185</v>
      </c>
    </row>
    <row r="809" spans="2:71" x14ac:dyDescent="0.25">
      <c r="B809" s="2">
        <v>804</v>
      </c>
      <c r="C809" s="41">
        <v>1</v>
      </c>
      <c r="D809" s="41">
        <v>0</v>
      </c>
      <c r="E809" s="41">
        <v>4</v>
      </c>
      <c r="F809" s="29" t="s">
        <v>88</v>
      </c>
      <c r="G809" t="s">
        <v>160</v>
      </c>
      <c r="H809" t="s">
        <v>225</v>
      </c>
      <c r="J809" s="41">
        <v>1</v>
      </c>
      <c r="K809" s="60">
        <v>1</v>
      </c>
      <c r="M809" s="43">
        <v>1</v>
      </c>
      <c r="N809" s="43">
        <v>1</v>
      </c>
      <c r="R809" s="41">
        <v>0</v>
      </c>
      <c r="S809" s="41">
        <v>5</v>
      </c>
      <c r="T809" s="41">
        <v>2</v>
      </c>
      <c r="U809" s="41">
        <v>1</v>
      </c>
      <c r="V809" s="41">
        <v>5</v>
      </c>
      <c r="W809" s="41">
        <v>0</v>
      </c>
      <c r="AA809" s="41">
        <v>4</v>
      </c>
      <c r="AB809" s="41">
        <v>0</v>
      </c>
      <c r="AC809" s="74">
        <f t="shared" si="52"/>
        <v>0</v>
      </c>
      <c r="AK809" s="52">
        <v>1</v>
      </c>
      <c r="AN809" s="41">
        <v>0</v>
      </c>
      <c r="AO809" s="41">
        <v>2</v>
      </c>
      <c r="AP809" s="42">
        <f t="shared" si="53"/>
        <v>10000</v>
      </c>
      <c r="AQ809" s="9">
        <v>1</v>
      </c>
      <c r="AV809" s="41">
        <v>1</v>
      </c>
      <c r="AX809" s="41">
        <v>0</v>
      </c>
      <c r="AY809" s="42">
        <f t="shared" si="54"/>
        <v>0</v>
      </c>
      <c r="BE809" s="41">
        <v>0</v>
      </c>
      <c r="BG809" s="42">
        <f t="shared" si="55"/>
        <v>5</v>
      </c>
      <c r="BL809" s="10">
        <v>1</v>
      </c>
      <c r="BM809" s="65">
        <v>0</v>
      </c>
      <c r="BN809" s="41">
        <v>3</v>
      </c>
      <c r="BO809" s="41">
        <v>0</v>
      </c>
      <c r="BP809" s="52">
        <v>0</v>
      </c>
      <c r="BQ809" t="s">
        <v>185</v>
      </c>
      <c r="BR809" t="s">
        <v>1021</v>
      </c>
    </row>
    <row r="810" spans="2:71" x14ac:dyDescent="0.25">
      <c r="B810" s="91">
        <v>805</v>
      </c>
      <c r="C810" s="41">
        <v>1</v>
      </c>
      <c r="D810" s="41">
        <v>0</v>
      </c>
      <c r="E810" s="41">
        <v>5</v>
      </c>
      <c r="F810" s="29" t="s">
        <v>88</v>
      </c>
      <c r="G810" t="s">
        <v>150</v>
      </c>
      <c r="J810" s="41">
        <v>0</v>
      </c>
      <c r="W810" s="41">
        <v>0</v>
      </c>
      <c r="AC810" s="74">
        <f t="shared" si="52"/>
        <v>0</v>
      </c>
      <c r="AK810" s="52">
        <v>1</v>
      </c>
      <c r="AL810" s="52">
        <v>1</v>
      </c>
      <c r="AM810" s="100">
        <v>1987</v>
      </c>
      <c r="AN810" s="41">
        <v>1</v>
      </c>
      <c r="AO810" s="41">
        <v>1</v>
      </c>
      <c r="AP810" s="42">
        <f t="shared" si="53"/>
        <v>0</v>
      </c>
      <c r="AV810" s="41">
        <v>0</v>
      </c>
      <c r="AW810" s="41">
        <v>1</v>
      </c>
      <c r="AY810" s="42">
        <f t="shared" si="54"/>
        <v>0</v>
      </c>
      <c r="BF810" s="1" t="s">
        <v>169</v>
      </c>
      <c r="BG810" s="42">
        <f t="shared" si="55"/>
        <v>0</v>
      </c>
      <c r="BN810" s="41">
        <v>3</v>
      </c>
      <c r="BO810" s="41">
        <v>0</v>
      </c>
      <c r="BP810" s="52">
        <v>0</v>
      </c>
      <c r="BQ810" t="s">
        <v>185</v>
      </c>
      <c r="BR810" t="s">
        <v>1022</v>
      </c>
    </row>
    <row r="811" spans="2:71" x14ac:dyDescent="0.25">
      <c r="B811" s="91">
        <v>806</v>
      </c>
      <c r="C811" s="41">
        <v>1</v>
      </c>
      <c r="D811" s="41">
        <v>0</v>
      </c>
      <c r="E811" s="41">
        <v>5</v>
      </c>
      <c r="F811" s="29" t="s">
        <v>178</v>
      </c>
      <c r="G811" t="s">
        <v>1023</v>
      </c>
      <c r="J811" s="41">
        <v>0</v>
      </c>
      <c r="M811" s="43">
        <v>1</v>
      </c>
      <c r="Q811" s="61">
        <v>1</v>
      </c>
      <c r="R811" s="41">
        <v>0</v>
      </c>
      <c r="S811" s="41">
        <v>3</v>
      </c>
      <c r="T811" s="41">
        <v>1</v>
      </c>
      <c r="U811" s="41">
        <v>0</v>
      </c>
      <c r="AC811" s="74">
        <f t="shared" si="52"/>
        <v>0</v>
      </c>
      <c r="AK811" s="52">
        <v>1</v>
      </c>
      <c r="AL811" s="52">
        <v>1</v>
      </c>
      <c r="AN811" s="41">
        <v>1</v>
      </c>
      <c r="AO811" s="41">
        <v>2</v>
      </c>
      <c r="AP811" s="42">
        <f t="shared" si="53"/>
        <v>2000</v>
      </c>
      <c r="AR811" s="9">
        <v>1</v>
      </c>
      <c r="AV811" s="41">
        <v>0</v>
      </c>
      <c r="AY811" s="42">
        <f t="shared" si="54"/>
        <v>0</v>
      </c>
      <c r="BE811" s="41">
        <v>0</v>
      </c>
      <c r="BF811" s="122">
        <v>50</v>
      </c>
      <c r="BG811" s="42">
        <f t="shared" si="55"/>
        <v>0</v>
      </c>
      <c r="BN811" s="41">
        <v>3</v>
      </c>
      <c r="BO811" s="41">
        <v>0</v>
      </c>
      <c r="BP811" s="52">
        <v>0</v>
      </c>
    </row>
    <row r="812" spans="2:71" x14ac:dyDescent="0.25">
      <c r="B812" s="2">
        <v>807</v>
      </c>
      <c r="C812" s="41">
        <v>1</v>
      </c>
      <c r="D812" s="41">
        <v>0</v>
      </c>
      <c r="E812" s="41">
        <v>5</v>
      </c>
      <c r="F812" s="29" t="s">
        <v>79</v>
      </c>
      <c r="J812" s="41">
        <v>0</v>
      </c>
      <c r="R812" s="41">
        <v>0</v>
      </c>
      <c r="S812" s="41">
        <v>5</v>
      </c>
      <c r="T812" s="41">
        <v>2</v>
      </c>
      <c r="U812" s="41">
        <v>0</v>
      </c>
      <c r="W812" s="41">
        <v>0</v>
      </c>
      <c r="Y812" s="41">
        <v>0</v>
      </c>
      <c r="AC812" s="74">
        <f t="shared" si="52"/>
        <v>0</v>
      </c>
      <c r="AK812" s="52">
        <v>1</v>
      </c>
      <c r="AM812" s="52">
        <v>1950</v>
      </c>
      <c r="AN812" s="41">
        <v>0</v>
      </c>
      <c r="AO812" s="41">
        <v>2</v>
      </c>
      <c r="AP812" s="42">
        <f t="shared" si="53"/>
        <v>2000</v>
      </c>
      <c r="AR812" s="9">
        <v>1</v>
      </c>
      <c r="AV812" s="41">
        <v>0</v>
      </c>
      <c r="AX812" s="41">
        <v>0</v>
      </c>
      <c r="AY812" s="42">
        <f t="shared" si="54"/>
        <v>0</v>
      </c>
      <c r="BE812" s="41">
        <v>0</v>
      </c>
      <c r="BG812" s="42">
        <f t="shared" si="55"/>
        <v>0</v>
      </c>
      <c r="BM812" s="65">
        <v>0</v>
      </c>
      <c r="BN812" s="41">
        <v>2</v>
      </c>
      <c r="BO812" s="41">
        <v>0</v>
      </c>
      <c r="BP812" s="52">
        <v>0</v>
      </c>
      <c r="BQ812" t="s">
        <v>610</v>
      </c>
      <c r="BR812" t="s">
        <v>1201</v>
      </c>
    </row>
    <row r="813" spans="2:71" x14ac:dyDescent="0.25">
      <c r="B813" s="2">
        <v>808</v>
      </c>
      <c r="C813" s="41">
        <v>1</v>
      </c>
      <c r="D813" s="41">
        <v>0</v>
      </c>
      <c r="E813" s="41">
        <v>5</v>
      </c>
      <c r="F813" s="29" t="s">
        <v>88</v>
      </c>
      <c r="G813" t="s">
        <v>920</v>
      </c>
      <c r="H813" t="s">
        <v>100</v>
      </c>
      <c r="J813" s="41">
        <v>0</v>
      </c>
      <c r="W813" s="41">
        <v>0</v>
      </c>
      <c r="Y813" s="41">
        <v>0</v>
      </c>
      <c r="Z813" s="41">
        <v>4</v>
      </c>
      <c r="AA813" s="41">
        <v>1</v>
      </c>
      <c r="AB813" s="41">
        <v>0</v>
      </c>
      <c r="AC813" s="74">
        <f t="shared" si="52"/>
        <v>0</v>
      </c>
      <c r="AH813" s="52">
        <v>0</v>
      </c>
      <c r="AI813" s="52">
        <v>0</v>
      </c>
      <c r="AK813" s="52">
        <v>1</v>
      </c>
      <c r="AL813" s="52">
        <v>1</v>
      </c>
      <c r="AM813" s="52">
        <v>1969</v>
      </c>
      <c r="AN813" s="41">
        <v>1</v>
      </c>
      <c r="AO813" s="41">
        <v>1</v>
      </c>
      <c r="AP813" s="42">
        <f t="shared" si="53"/>
        <v>2040</v>
      </c>
      <c r="AR813" s="9">
        <v>1</v>
      </c>
      <c r="AT813" s="9">
        <v>1</v>
      </c>
      <c r="AV813" s="41">
        <v>1</v>
      </c>
      <c r="AW813" s="41">
        <v>1</v>
      </c>
      <c r="AX813" s="41">
        <v>1</v>
      </c>
      <c r="AY813" s="42">
        <f t="shared" si="54"/>
        <v>2000</v>
      </c>
      <c r="BA813" s="9">
        <v>1</v>
      </c>
      <c r="BE813" s="41">
        <v>0</v>
      </c>
      <c r="BF813" s="1">
        <v>50000</v>
      </c>
      <c r="BG813" s="42">
        <f t="shared" si="55"/>
        <v>2040</v>
      </c>
      <c r="BI813" s="9">
        <v>1</v>
      </c>
      <c r="BK813" s="9">
        <v>1</v>
      </c>
      <c r="BM813" s="65">
        <v>0</v>
      </c>
      <c r="BN813" s="41">
        <v>1</v>
      </c>
      <c r="BO813" s="41">
        <v>1</v>
      </c>
      <c r="BP813" s="52">
        <v>1</v>
      </c>
      <c r="BQ813" t="s">
        <v>185</v>
      </c>
    </row>
    <row r="814" spans="2:71" x14ac:dyDescent="0.25">
      <c r="B814" s="2">
        <v>809</v>
      </c>
      <c r="C814" s="41">
        <v>1</v>
      </c>
      <c r="D814" s="41">
        <v>0</v>
      </c>
      <c r="E814" s="41">
        <v>4</v>
      </c>
      <c r="F814" s="29" t="s">
        <v>88</v>
      </c>
      <c r="H814" t="s">
        <v>1024</v>
      </c>
      <c r="J814" s="41">
        <v>0</v>
      </c>
      <c r="W814" s="41">
        <v>1</v>
      </c>
      <c r="X814" s="41">
        <v>1</v>
      </c>
      <c r="Y814" s="41">
        <v>0</v>
      </c>
      <c r="AA814" s="41">
        <v>4</v>
      </c>
      <c r="AB814" s="41">
        <v>0</v>
      </c>
      <c r="AC814" s="74">
        <f t="shared" si="52"/>
        <v>0</v>
      </c>
      <c r="AP814" s="42">
        <f t="shared" si="53"/>
        <v>0</v>
      </c>
      <c r="AX814" s="41">
        <v>0</v>
      </c>
      <c r="AY814" s="42">
        <f t="shared" si="54"/>
        <v>0</v>
      </c>
      <c r="BE814" s="41">
        <v>0</v>
      </c>
      <c r="BF814" s="1">
        <v>0</v>
      </c>
      <c r="BG814" s="42">
        <f t="shared" si="55"/>
        <v>0</v>
      </c>
      <c r="BM814" s="65" t="s">
        <v>278</v>
      </c>
      <c r="BN814" s="41">
        <v>1</v>
      </c>
      <c r="BO814" s="51" t="s">
        <v>91</v>
      </c>
      <c r="BQ814" t="s">
        <v>610</v>
      </c>
      <c r="BS814" t="s">
        <v>390</v>
      </c>
    </row>
    <row r="815" spans="2:71" x14ac:dyDescent="0.25">
      <c r="B815" s="2">
        <v>810</v>
      </c>
      <c r="C815" s="41">
        <v>1</v>
      </c>
      <c r="D815" s="41">
        <v>1</v>
      </c>
      <c r="F815" s="29" t="s">
        <v>88</v>
      </c>
      <c r="G815" t="s">
        <v>193</v>
      </c>
      <c r="J815" s="41">
        <v>0</v>
      </c>
      <c r="W815" s="41">
        <v>0</v>
      </c>
      <c r="AC815" s="74">
        <f t="shared" si="52"/>
        <v>0</v>
      </c>
      <c r="AK815" s="52">
        <v>0</v>
      </c>
      <c r="AP815" s="42">
        <f t="shared" si="53"/>
        <v>0</v>
      </c>
      <c r="AX815" s="41">
        <v>0</v>
      </c>
      <c r="AY815" s="42">
        <f t="shared" si="54"/>
        <v>0</v>
      </c>
      <c r="BE815" s="41">
        <v>0</v>
      </c>
      <c r="BF815" s="1">
        <v>0</v>
      </c>
      <c r="BG815" s="42">
        <f t="shared" si="55"/>
        <v>0</v>
      </c>
      <c r="BM815" s="65" t="s">
        <v>96</v>
      </c>
      <c r="BN815" s="41">
        <v>3</v>
      </c>
      <c r="BO815" s="51" t="s">
        <v>91</v>
      </c>
      <c r="BP815" s="52">
        <v>0</v>
      </c>
    </row>
    <row r="816" spans="2:71" x14ac:dyDescent="0.25">
      <c r="B816" s="2">
        <v>811</v>
      </c>
      <c r="C816" s="41">
        <v>1</v>
      </c>
      <c r="D816" s="41">
        <v>0</v>
      </c>
      <c r="E816" s="41">
        <v>4</v>
      </c>
      <c r="F816" s="29" t="s">
        <v>79</v>
      </c>
      <c r="G816" t="s">
        <v>234</v>
      </c>
      <c r="H816" t="s">
        <v>775</v>
      </c>
      <c r="J816" s="41">
        <v>1</v>
      </c>
      <c r="M816" s="43">
        <v>1</v>
      </c>
      <c r="N816" s="43">
        <v>1</v>
      </c>
      <c r="O816" s="43">
        <v>1</v>
      </c>
      <c r="Q816" s="61">
        <v>1</v>
      </c>
      <c r="R816" s="41">
        <v>1</v>
      </c>
      <c r="S816" s="41">
        <v>2</v>
      </c>
      <c r="T816" s="41">
        <v>2</v>
      </c>
      <c r="U816" s="41">
        <v>1</v>
      </c>
      <c r="W816" s="41">
        <v>0</v>
      </c>
      <c r="AA816" s="41">
        <v>3</v>
      </c>
      <c r="AB816" s="41">
        <v>0</v>
      </c>
      <c r="AC816" s="74">
        <f t="shared" si="52"/>
        <v>0</v>
      </c>
      <c r="AH816" s="52">
        <v>0</v>
      </c>
      <c r="AI816" s="52">
        <v>0</v>
      </c>
      <c r="AJ816" s="52">
        <v>0</v>
      </c>
      <c r="AK816" s="52">
        <v>1</v>
      </c>
      <c r="AL816" s="52">
        <v>1</v>
      </c>
      <c r="AM816" s="52">
        <v>1987</v>
      </c>
      <c r="AN816" s="41" t="s">
        <v>101</v>
      </c>
      <c r="AO816" s="41">
        <v>2</v>
      </c>
      <c r="AP816" s="42">
        <f t="shared" si="53"/>
        <v>2340</v>
      </c>
      <c r="AR816" s="9">
        <v>1</v>
      </c>
      <c r="AS816" s="9">
        <v>1</v>
      </c>
      <c r="AT816" s="9">
        <v>1</v>
      </c>
      <c r="AV816" s="41">
        <v>0</v>
      </c>
      <c r="AX816" s="41">
        <v>0</v>
      </c>
      <c r="AY816" s="42">
        <f t="shared" si="54"/>
        <v>0</v>
      </c>
      <c r="BE816" s="41">
        <v>1</v>
      </c>
      <c r="BG816" s="42">
        <f t="shared" si="55"/>
        <v>0</v>
      </c>
      <c r="BM816" s="65" t="s">
        <v>96</v>
      </c>
      <c r="BN816" s="41">
        <v>1</v>
      </c>
      <c r="BO816" s="41">
        <v>1</v>
      </c>
      <c r="BP816" s="52">
        <v>1</v>
      </c>
      <c r="BQ816" t="s">
        <v>177</v>
      </c>
      <c r="BR816" t="s">
        <v>1025</v>
      </c>
    </row>
    <row r="817" spans="2:71" x14ac:dyDescent="0.25">
      <c r="B817" s="2">
        <v>812</v>
      </c>
      <c r="C817" s="41">
        <v>1</v>
      </c>
      <c r="D817" s="41">
        <v>0</v>
      </c>
      <c r="E817" s="41">
        <v>5</v>
      </c>
      <c r="F817" s="29" t="s">
        <v>104</v>
      </c>
      <c r="G817" t="s">
        <v>778</v>
      </c>
      <c r="H817" t="s">
        <v>103</v>
      </c>
      <c r="J817" s="41">
        <v>0</v>
      </c>
      <c r="K817" s="60">
        <v>1</v>
      </c>
      <c r="M817" s="43">
        <v>1</v>
      </c>
      <c r="R817" s="41">
        <v>0</v>
      </c>
      <c r="S817" s="41">
        <v>1</v>
      </c>
      <c r="T817" s="41">
        <v>1</v>
      </c>
      <c r="U817" s="41">
        <v>0</v>
      </c>
      <c r="W817" s="41">
        <v>0</v>
      </c>
      <c r="Y817" s="41">
        <v>1</v>
      </c>
      <c r="Z817" s="41">
        <v>3</v>
      </c>
      <c r="AA817" s="41">
        <v>1</v>
      </c>
      <c r="AB817" s="41">
        <v>0</v>
      </c>
      <c r="AC817" s="74">
        <f t="shared" si="52"/>
        <v>0</v>
      </c>
      <c r="AH817" s="52">
        <v>0</v>
      </c>
      <c r="AI817" s="52">
        <v>0</v>
      </c>
      <c r="AK817" s="52">
        <v>1</v>
      </c>
      <c r="AO817" s="41">
        <v>3</v>
      </c>
      <c r="AP817" s="42">
        <f t="shared" si="53"/>
        <v>10000</v>
      </c>
      <c r="AQ817" s="9">
        <v>1</v>
      </c>
      <c r="AV817" s="41">
        <v>1</v>
      </c>
      <c r="AX817" s="41">
        <v>0</v>
      </c>
      <c r="AY817" s="42">
        <f t="shared" si="54"/>
        <v>0</v>
      </c>
      <c r="BE817" s="41">
        <v>0</v>
      </c>
      <c r="BF817" s="1">
        <v>25000</v>
      </c>
      <c r="BG817" s="42">
        <f t="shared" si="55"/>
        <v>5</v>
      </c>
      <c r="BL817" s="10">
        <v>1</v>
      </c>
      <c r="BM817" s="65">
        <v>0</v>
      </c>
      <c r="BN817" s="41">
        <v>3</v>
      </c>
      <c r="BO817" s="41">
        <v>1</v>
      </c>
      <c r="BP817" s="52">
        <v>0</v>
      </c>
    </row>
    <row r="818" spans="2:71" x14ac:dyDescent="0.25">
      <c r="B818" s="2">
        <v>813</v>
      </c>
      <c r="C818" s="41">
        <v>1</v>
      </c>
      <c r="D818" s="41">
        <v>1</v>
      </c>
      <c r="E818" s="41">
        <v>5</v>
      </c>
      <c r="F818" s="29" t="s">
        <v>88</v>
      </c>
      <c r="G818" t="s">
        <v>199</v>
      </c>
      <c r="J818" s="41">
        <v>0</v>
      </c>
      <c r="R818" s="41">
        <v>0</v>
      </c>
      <c r="S818" s="41">
        <v>1</v>
      </c>
      <c r="T818" s="41">
        <v>1</v>
      </c>
      <c r="U818" s="41">
        <v>0</v>
      </c>
      <c r="V818" s="41">
        <v>1</v>
      </c>
      <c r="W818" s="41">
        <v>1</v>
      </c>
      <c r="X818" s="41">
        <v>1</v>
      </c>
      <c r="Y818" s="41">
        <v>0</v>
      </c>
      <c r="Z818" s="41">
        <v>4</v>
      </c>
      <c r="AB818" s="41">
        <v>0</v>
      </c>
      <c r="AC818" s="74">
        <f t="shared" si="52"/>
        <v>0</v>
      </c>
      <c r="AH818" s="52">
        <v>0</v>
      </c>
      <c r="AI818" s="52">
        <v>0</v>
      </c>
      <c r="AK818" s="52">
        <v>1</v>
      </c>
      <c r="AL818" s="52">
        <v>1</v>
      </c>
      <c r="AM818" s="52">
        <v>1971</v>
      </c>
      <c r="AN818" s="41">
        <v>0</v>
      </c>
      <c r="AO818" s="41">
        <v>2</v>
      </c>
      <c r="AP818" s="42">
        <f t="shared" si="53"/>
        <v>10000</v>
      </c>
      <c r="AQ818" s="9">
        <v>1</v>
      </c>
      <c r="AV818" s="41">
        <v>1</v>
      </c>
      <c r="AW818" s="41">
        <v>0</v>
      </c>
      <c r="AX818" s="41">
        <v>0</v>
      </c>
      <c r="AY818" s="42">
        <f t="shared" si="54"/>
        <v>0</v>
      </c>
      <c r="BE818" s="41">
        <v>1</v>
      </c>
      <c r="BG818" s="42">
        <f t="shared" si="55"/>
        <v>5</v>
      </c>
      <c r="BL818" s="10">
        <v>1</v>
      </c>
      <c r="BM818" s="65">
        <v>0</v>
      </c>
      <c r="BN818" s="41">
        <v>3</v>
      </c>
      <c r="BO818" s="41">
        <v>0</v>
      </c>
      <c r="BP818" s="52">
        <v>0</v>
      </c>
    </row>
    <row r="819" spans="2:71" x14ac:dyDescent="0.25">
      <c r="B819" s="2">
        <v>814</v>
      </c>
      <c r="C819" s="41">
        <v>1</v>
      </c>
      <c r="D819" s="41">
        <v>1</v>
      </c>
      <c r="E819" s="41">
        <v>4</v>
      </c>
      <c r="F819" s="29" t="s">
        <v>88</v>
      </c>
      <c r="G819" t="s">
        <v>1026</v>
      </c>
      <c r="H819" t="s">
        <v>1027</v>
      </c>
      <c r="J819" s="41">
        <v>1</v>
      </c>
      <c r="K819" s="60">
        <v>1</v>
      </c>
      <c r="M819" s="43">
        <v>1</v>
      </c>
      <c r="Q819" s="61">
        <v>1</v>
      </c>
      <c r="R819" s="41">
        <v>1</v>
      </c>
      <c r="S819" s="41">
        <v>2</v>
      </c>
      <c r="T819" s="41">
        <v>2</v>
      </c>
      <c r="U819" s="41">
        <v>0</v>
      </c>
      <c r="W819" s="41">
        <v>1</v>
      </c>
      <c r="X819" s="41">
        <v>3</v>
      </c>
      <c r="Y819" s="41">
        <v>1</v>
      </c>
      <c r="Z819" s="41">
        <v>1</v>
      </c>
      <c r="AA819" s="41">
        <v>1</v>
      </c>
      <c r="AB819" s="41">
        <v>0</v>
      </c>
      <c r="AC819" s="74">
        <f t="shared" si="52"/>
        <v>0</v>
      </c>
      <c r="AK819" s="52">
        <v>1</v>
      </c>
      <c r="AN819" s="41">
        <v>1</v>
      </c>
      <c r="AP819" s="42">
        <f t="shared" si="53"/>
        <v>0</v>
      </c>
      <c r="AV819" s="41">
        <v>0</v>
      </c>
      <c r="AY819" s="42">
        <f t="shared" si="54"/>
        <v>0</v>
      </c>
      <c r="BG819" s="42">
        <f t="shared" si="55"/>
        <v>0</v>
      </c>
      <c r="BN819" s="41">
        <v>1</v>
      </c>
      <c r="BO819" s="41">
        <v>1</v>
      </c>
      <c r="BP819" s="52">
        <v>1</v>
      </c>
      <c r="BQ819" s="106" t="s">
        <v>177</v>
      </c>
      <c r="BR819" s="20" t="s">
        <v>1028</v>
      </c>
    </row>
    <row r="820" spans="2:71" x14ac:dyDescent="0.25">
      <c r="B820" s="2">
        <v>815</v>
      </c>
      <c r="C820" s="41">
        <v>1</v>
      </c>
      <c r="D820" s="41">
        <v>0</v>
      </c>
      <c r="E820" s="41">
        <v>5</v>
      </c>
      <c r="F820" s="29" t="s">
        <v>178</v>
      </c>
      <c r="G820" t="s">
        <v>550</v>
      </c>
      <c r="H820" t="s">
        <v>94</v>
      </c>
      <c r="J820" s="41">
        <v>0</v>
      </c>
      <c r="W820" s="41">
        <v>0</v>
      </c>
      <c r="AA820" s="41">
        <v>2</v>
      </c>
      <c r="AC820" s="74">
        <f t="shared" si="52"/>
        <v>0</v>
      </c>
      <c r="AK820" s="52">
        <v>1</v>
      </c>
      <c r="AM820" s="52">
        <v>1949</v>
      </c>
      <c r="AN820" s="41">
        <v>0</v>
      </c>
      <c r="AO820" s="41">
        <v>1</v>
      </c>
      <c r="AP820" s="42">
        <f t="shared" si="53"/>
        <v>2040</v>
      </c>
      <c r="AR820" s="9">
        <v>1</v>
      </c>
      <c r="AT820" s="9">
        <v>1</v>
      </c>
      <c r="AV820" s="41">
        <v>1</v>
      </c>
      <c r="AW820" s="41">
        <v>1</v>
      </c>
      <c r="AX820" s="41">
        <v>1</v>
      </c>
      <c r="AY820" s="42">
        <f t="shared" si="54"/>
        <v>5</v>
      </c>
      <c r="BD820" s="10">
        <v>1</v>
      </c>
      <c r="BE820" s="41">
        <v>1</v>
      </c>
      <c r="BF820" s="115">
        <v>0.33333333333333331</v>
      </c>
      <c r="BG820" s="42">
        <f t="shared" si="55"/>
        <v>12040</v>
      </c>
      <c r="BH820" s="13">
        <v>1</v>
      </c>
      <c r="BI820" s="9">
        <v>1</v>
      </c>
      <c r="BK820" s="9">
        <v>1</v>
      </c>
      <c r="BM820" s="65" t="s">
        <v>96</v>
      </c>
      <c r="BN820" s="41">
        <v>1</v>
      </c>
      <c r="BO820" s="41">
        <v>1</v>
      </c>
      <c r="BP820" s="52">
        <v>1</v>
      </c>
      <c r="BQ820" t="s">
        <v>636</v>
      </c>
      <c r="BR820" t="s">
        <v>1022</v>
      </c>
    </row>
    <row r="821" spans="2:71" x14ac:dyDescent="0.25">
      <c r="B821" s="2">
        <v>816</v>
      </c>
      <c r="C821" s="41">
        <v>1</v>
      </c>
      <c r="D821" s="41">
        <v>0</v>
      </c>
      <c r="E821" s="41">
        <v>5</v>
      </c>
      <c r="F821" s="29" t="s">
        <v>88</v>
      </c>
      <c r="G821" t="s">
        <v>752</v>
      </c>
      <c r="J821" s="41">
        <v>0</v>
      </c>
      <c r="R821" s="41">
        <v>0</v>
      </c>
      <c r="W821" s="41">
        <v>1</v>
      </c>
      <c r="X821" s="41">
        <v>2</v>
      </c>
      <c r="Y821" s="41">
        <v>0</v>
      </c>
      <c r="AC821" s="74">
        <f t="shared" si="52"/>
        <v>0</v>
      </c>
      <c r="AK821" s="52">
        <v>1</v>
      </c>
      <c r="AP821" s="42">
        <f t="shared" si="53"/>
        <v>0</v>
      </c>
      <c r="AX821" s="41">
        <v>1</v>
      </c>
      <c r="AY821" s="42">
        <f t="shared" si="54"/>
        <v>2000</v>
      </c>
      <c r="BA821" s="9">
        <v>1</v>
      </c>
      <c r="BE821" s="41">
        <v>0</v>
      </c>
      <c r="BG821" s="42">
        <f t="shared" si="55"/>
        <v>0</v>
      </c>
      <c r="BN821" s="41">
        <v>1</v>
      </c>
      <c r="BP821" s="52">
        <v>0</v>
      </c>
    </row>
    <row r="822" spans="2:71" x14ac:dyDescent="0.25">
      <c r="B822" s="2">
        <v>817</v>
      </c>
      <c r="C822" s="41">
        <v>1</v>
      </c>
      <c r="D822" s="41">
        <v>1</v>
      </c>
      <c r="F822" s="29" t="s">
        <v>88</v>
      </c>
      <c r="G822" t="s">
        <v>295</v>
      </c>
      <c r="H822" t="s">
        <v>1029</v>
      </c>
      <c r="J822" s="41">
        <v>0</v>
      </c>
      <c r="W822" s="41">
        <v>0</v>
      </c>
      <c r="X822" s="41">
        <v>1</v>
      </c>
      <c r="AA822" s="41">
        <v>2</v>
      </c>
      <c r="AB822" s="41">
        <v>0</v>
      </c>
      <c r="AC822" s="74">
        <f t="shared" si="52"/>
        <v>4</v>
      </c>
      <c r="AG822" s="61">
        <v>1</v>
      </c>
      <c r="AK822" s="52">
        <v>1</v>
      </c>
      <c r="AL822" s="52">
        <v>1</v>
      </c>
      <c r="AM822" s="52" t="s">
        <v>1030</v>
      </c>
      <c r="AN822" s="41">
        <v>1</v>
      </c>
      <c r="AO822" s="41">
        <v>1</v>
      </c>
      <c r="AP822" s="42">
        <f t="shared" si="53"/>
        <v>2040</v>
      </c>
      <c r="AR822" s="9">
        <v>1</v>
      </c>
      <c r="AT822" s="9">
        <v>1</v>
      </c>
      <c r="AV822" s="41">
        <v>0</v>
      </c>
      <c r="AW822" s="41">
        <v>1</v>
      </c>
      <c r="AX822" s="41">
        <v>0</v>
      </c>
      <c r="AY822" s="42">
        <f t="shared" si="54"/>
        <v>0</v>
      </c>
      <c r="BE822" s="41">
        <v>1</v>
      </c>
      <c r="BF822" s="1" t="s">
        <v>169</v>
      </c>
      <c r="BG822" s="42">
        <f t="shared" si="55"/>
        <v>0</v>
      </c>
      <c r="BN822" s="41">
        <v>3</v>
      </c>
      <c r="BO822" s="51" t="s">
        <v>91</v>
      </c>
      <c r="BP822" s="52">
        <v>0</v>
      </c>
      <c r="BQ822" s="78" t="s">
        <v>177</v>
      </c>
      <c r="BR822" t="s">
        <v>1031</v>
      </c>
      <c r="BS822" t="s">
        <v>390</v>
      </c>
    </row>
    <row r="823" spans="2:71" x14ac:dyDescent="0.25">
      <c r="B823" s="15">
        <v>818</v>
      </c>
      <c r="C823" s="41">
        <v>1</v>
      </c>
      <c r="D823" s="41">
        <v>1</v>
      </c>
      <c r="E823" s="41">
        <v>4</v>
      </c>
      <c r="F823" s="29" t="s">
        <v>79</v>
      </c>
      <c r="G823" t="s">
        <v>916</v>
      </c>
      <c r="J823" s="41">
        <v>0</v>
      </c>
      <c r="R823" s="41">
        <v>0</v>
      </c>
      <c r="S823" s="41">
        <v>1</v>
      </c>
      <c r="T823" s="41">
        <v>6</v>
      </c>
      <c r="U823" s="51">
        <v>1</v>
      </c>
      <c r="V823" s="41">
        <v>1</v>
      </c>
      <c r="W823" s="41">
        <v>1</v>
      </c>
      <c r="X823" s="41">
        <v>5</v>
      </c>
      <c r="Y823" s="41">
        <v>0</v>
      </c>
      <c r="Z823" s="41">
        <v>4</v>
      </c>
      <c r="AB823" s="41">
        <v>0</v>
      </c>
      <c r="AC823" s="74">
        <f t="shared" si="52"/>
        <v>4</v>
      </c>
      <c r="AG823" s="61">
        <v>1</v>
      </c>
      <c r="AH823" s="52">
        <v>1</v>
      </c>
      <c r="AJ823" s="52" t="s">
        <v>96</v>
      </c>
      <c r="AK823" s="52">
        <v>1</v>
      </c>
      <c r="AL823" s="52">
        <v>1</v>
      </c>
      <c r="AM823" s="52">
        <v>2010</v>
      </c>
      <c r="AN823" s="41">
        <v>1</v>
      </c>
      <c r="AO823" s="41">
        <v>3</v>
      </c>
      <c r="AP823" s="42">
        <f t="shared" si="53"/>
        <v>2340</v>
      </c>
      <c r="AR823" s="9">
        <v>1</v>
      </c>
      <c r="AS823" s="9">
        <v>1</v>
      </c>
      <c r="AT823" s="9">
        <v>1</v>
      </c>
      <c r="AV823" s="41">
        <v>0</v>
      </c>
      <c r="AX823" s="41">
        <v>1</v>
      </c>
      <c r="AY823" s="42">
        <f t="shared" si="54"/>
        <v>5</v>
      </c>
      <c r="BD823" s="10">
        <v>1</v>
      </c>
      <c r="BE823" s="41">
        <v>1</v>
      </c>
      <c r="BF823" s="1" t="s">
        <v>1032</v>
      </c>
      <c r="BG823" s="42">
        <f t="shared" si="55"/>
        <v>5</v>
      </c>
      <c r="BL823" s="10">
        <v>1</v>
      </c>
      <c r="BM823" s="65">
        <v>0</v>
      </c>
      <c r="BN823" s="41">
        <v>3</v>
      </c>
      <c r="BO823" s="41">
        <v>1</v>
      </c>
      <c r="BP823" s="52">
        <v>1</v>
      </c>
    </row>
    <row r="824" spans="2:71" x14ac:dyDescent="0.25">
      <c r="B824" s="2">
        <v>819</v>
      </c>
      <c r="C824" s="41">
        <v>1</v>
      </c>
      <c r="D824" s="41">
        <v>1</v>
      </c>
      <c r="E824" s="41">
        <v>5</v>
      </c>
      <c r="F824" s="29" t="s">
        <v>190</v>
      </c>
      <c r="G824" t="s">
        <v>762</v>
      </c>
      <c r="H824" t="s">
        <v>1033</v>
      </c>
      <c r="J824" s="41">
        <v>0</v>
      </c>
      <c r="W824" s="41">
        <v>1</v>
      </c>
      <c r="X824" s="41">
        <v>5</v>
      </c>
      <c r="Y824" s="41">
        <v>1</v>
      </c>
      <c r="Z824" s="41" t="s">
        <v>220</v>
      </c>
      <c r="AA824" s="41">
        <v>3</v>
      </c>
      <c r="AC824" s="74">
        <f t="shared" si="52"/>
        <v>0</v>
      </c>
      <c r="AK824" s="52">
        <v>1</v>
      </c>
      <c r="AL824" s="52">
        <v>1</v>
      </c>
      <c r="AM824" s="52">
        <v>1993</v>
      </c>
      <c r="AN824" s="41">
        <v>0</v>
      </c>
      <c r="AO824" s="41">
        <v>3</v>
      </c>
      <c r="AP824" s="42">
        <f t="shared" si="53"/>
        <v>2040</v>
      </c>
      <c r="AR824" s="9">
        <v>1</v>
      </c>
      <c r="AT824" s="9">
        <v>1</v>
      </c>
      <c r="AV824" s="41">
        <v>0</v>
      </c>
      <c r="AW824" s="41">
        <v>1</v>
      </c>
      <c r="AX824" s="41">
        <v>1</v>
      </c>
      <c r="AY824" s="42">
        <f t="shared" si="54"/>
        <v>2000</v>
      </c>
      <c r="BA824" s="9">
        <v>1</v>
      </c>
      <c r="BE824" s="41">
        <v>0</v>
      </c>
      <c r="BF824" s="1">
        <v>0</v>
      </c>
      <c r="BG824" s="42">
        <f t="shared" si="55"/>
        <v>0</v>
      </c>
    </row>
    <row r="825" spans="2:71" x14ac:dyDescent="0.25">
      <c r="B825" s="2">
        <v>820</v>
      </c>
      <c r="C825" s="41">
        <v>1</v>
      </c>
      <c r="D825" s="41">
        <v>1</v>
      </c>
      <c r="E825" s="41">
        <v>4</v>
      </c>
      <c r="F825" s="29" t="s">
        <v>88</v>
      </c>
      <c r="G825" t="s">
        <v>745</v>
      </c>
      <c r="H825" t="s">
        <v>1034</v>
      </c>
      <c r="J825" s="41">
        <v>0</v>
      </c>
      <c r="W825" s="41">
        <v>1</v>
      </c>
      <c r="X825" s="41">
        <v>2</v>
      </c>
      <c r="Y825" s="41">
        <v>1</v>
      </c>
      <c r="Z825" s="41">
        <v>3</v>
      </c>
      <c r="AA825" s="41">
        <v>4</v>
      </c>
      <c r="AC825" s="74">
        <f t="shared" si="52"/>
        <v>0</v>
      </c>
      <c r="AK825" s="52">
        <v>1</v>
      </c>
      <c r="AO825" s="41">
        <v>2</v>
      </c>
      <c r="AP825" s="42">
        <f t="shared" si="53"/>
        <v>40</v>
      </c>
      <c r="AT825" s="9">
        <v>1</v>
      </c>
      <c r="AV825" s="41">
        <v>0</v>
      </c>
      <c r="AX825" s="41">
        <v>0</v>
      </c>
      <c r="AY825" s="42">
        <f t="shared" si="54"/>
        <v>0</v>
      </c>
      <c r="BE825" s="41">
        <v>0</v>
      </c>
      <c r="BG825" s="42">
        <f t="shared" si="55"/>
        <v>0</v>
      </c>
      <c r="BM825" s="65">
        <v>0</v>
      </c>
      <c r="BN825" s="41">
        <v>3</v>
      </c>
      <c r="BO825" s="41">
        <v>0</v>
      </c>
      <c r="BP825" s="52">
        <v>0</v>
      </c>
      <c r="BQ825" s="78" t="s">
        <v>610</v>
      </c>
    </row>
    <row r="826" spans="2:71" x14ac:dyDescent="0.25">
      <c r="B826" s="2">
        <v>821</v>
      </c>
      <c r="C826" s="41">
        <v>1</v>
      </c>
      <c r="D826" s="41">
        <v>0</v>
      </c>
      <c r="E826" s="41">
        <v>5</v>
      </c>
      <c r="F826" s="29" t="s">
        <v>88</v>
      </c>
      <c r="G826" t="s">
        <v>708</v>
      </c>
      <c r="J826" s="41">
        <v>0</v>
      </c>
      <c r="W826" s="41">
        <v>1</v>
      </c>
      <c r="X826" s="41">
        <v>5</v>
      </c>
      <c r="Y826" s="41">
        <v>0</v>
      </c>
      <c r="AA826" s="41">
        <v>4</v>
      </c>
      <c r="AC826" s="74">
        <f t="shared" si="52"/>
        <v>0</v>
      </c>
      <c r="AK826" s="52">
        <v>1</v>
      </c>
      <c r="AL826" s="52">
        <v>1</v>
      </c>
      <c r="AM826" s="52" t="s">
        <v>1041</v>
      </c>
      <c r="AN826" s="41">
        <v>0</v>
      </c>
      <c r="AO826" s="41">
        <v>3</v>
      </c>
      <c r="AP826" s="42">
        <f t="shared" si="53"/>
        <v>2040</v>
      </c>
      <c r="AR826" s="9">
        <v>1</v>
      </c>
      <c r="AT826" s="9">
        <v>1</v>
      </c>
      <c r="AV826" s="41">
        <v>0</v>
      </c>
      <c r="AX826" s="41">
        <v>0</v>
      </c>
      <c r="AY826" s="42">
        <f t="shared" si="54"/>
        <v>0</v>
      </c>
      <c r="BE826" s="41">
        <v>1</v>
      </c>
      <c r="BG826" s="42">
        <f t="shared" si="55"/>
        <v>0</v>
      </c>
      <c r="BN826" s="41">
        <v>3</v>
      </c>
      <c r="BO826" s="51" t="s">
        <v>91</v>
      </c>
      <c r="BP826" s="52">
        <v>0</v>
      </c>
    </row>
    <row r="827" spans="2:71" x14ac:dyDescent="0.25">
      <c r="B827" s="2">
        <v>822</v>
      </c>
      <c r="C827" s="41">
        <v>1</v>
      </c>
      <c r="D827" s="41">
        <v>0</v>
      </c>
      <c r="E827" s="41">
        <v>5</v>
      </c>
      <c r="F827" s="29" t="s">
        <v>79</v>
      </c>
      <c r="G827" t="s">
        <v>360</v>
      </c>
      <c r="H827" t="s">
        <v>1042</v>
      </c>
      <c r="J827" s="41">
        <v>0</v>
      </c>
      <c r="W827" s="41">
        <v>0</v>
      </c>
      <c r="AA827" s="41">
        <v>4</v>
      </c>
      <c r="AC827" s="74">
        <f t="shared" si="52"/>
        <v>0</v>
      </c>
      <c r="AK827" s="52">
        <v>1</v>
      </c>
      <c r="AL827" s="52">
        <v>1</v>
      </c>
      <c r="AM827" s="52" t="s">
        <v>743</v>
      </c>
      <c r="AN827" s="41" t="s">
        <v>101</v>
      </c>
      <c r="AO827" s="41">
        <v>1</v>
      </c>
      <c r="AP827" s="42">
        <f t="shared" si="53"/>
        <v>2040</v>
      </c>
      <c r="AR827" s="9">
        <v>1</v>
      </c>
      <c r="AT827" s="9">
        <v>1</v>
      </c>
      <c r="AV827" s="41">
        <v>0</v>
      </c>
      <c r="AX827" s="41">
        <v>0</v>
      </c>
      <c r="AY827" s="42">
        <f t="shared" si="54"/>
        <v>0</v>
      </c>
      <c r="BE827" s="41">
        <v>0</v>
      </c>
      <c r="BF827" s="1" t="s">
        <v>169</v>
      </c>
      <c r="BG827" s="42">
        <f t="shared" si="55"/>
        <v>0</v>
      </c>
      <c r="BM827" s="65" t="s">
        <v>96</v>
      </c>
      <c r="BN827" s="41">
        <v>3</v>
      </c>
      <c r="BO827" s="41">
        <v>0</v>
      </c>
      <c r="BP827" s="52">
        <v>1</v>
      </c>
      <c r="BQ827" t="s">
        <v>185</v>
      </c>
    </row>
    <row r="828" spans="2:71" x14ac:dyDescent="0.25">
      <c r="B828" s="2">
        <v>823</v>
      </c>
      <c r="C828" s="41">
        <v>1</v>
      </c>
      <c r="D828" s="41">
        <v>1</v>
      </c>
      <c r="E828" s="41">
        <v>5</v>
      </c>
      <c r="F828" s="29" t="s">
        <v>79</v>
      </c>
      <c r="G828" t="s">
        <v>80</v>
      </c>
      <c r="H828" t="s">
        <v>89</v>
      </c>
      <c r="J828" s="41">
        <v>0</v>
      </c>
      <c r="K828" s="60">
        <v>1</v>
      </c>
      <c r="M828" s="43">
        <v>1</v>
      </c>
      <c r="N828" s="43">
        <v>1</v>
      </c>
      <c r="O828" s="43">
        <v>1</v>
      </c>
      <c r="Q828" s="61">
        <v>1</v>
      </c>
      <c r="R828" s="41">
        <v>0</v>
      </c>
      <c r="S828" s="41">
        <v>4</v>
      </c>
      <c r="T828" s="41">
        <v>2</v>
      </c>
      <c r="U828" s="41">
        <v>0</v>
      </c>
      <c r="V828" s="41">
        <v>1</v>
      </c>
      <c r="W828" s="41">
        <v>0</v>
      </c>
      <c r="AC828" s="74">
        <f t="shared" si="52"/>
        <v>0</v>
      </c>
      <c r="AK828" s="52">
        <v>1</v>
      </c>
      <c r="AL828" s="52">
        <v>1</v>
      </c>
      <c r="AP828" s="42">
        <f t="shared" si="53"/>
        <v>2000</v>
      </c>
      <c r="AR828" s="9">
        <v>1</v>
      </c>
      <c r="AV828" s="41">
        <v>0</v>
      </c>
      <c r="AX828" s="41">
        <v>0</v>
      </c>
      <c r="AY828" s="42">
        <f t="shared" si="54"/>
        <v>0</v>
      </c>
      <c r="BE828" s="41">
        <v>0</v>
      </c>
      <c r="BG828" s="42">
        <f t="shared" si="55"/>
        <v>5</v>
      </c>
      <c r="BL828" s="10">
        <v>1</v>
      </c>
      <c r="BM828" s="65">
        <v>0</v>
      </c>
      <c r="BN828" s="41">
        <v>3</v>
      </c>
      <c r="BP828" s="52">
        <v>1</v>
      </c>
      <c r="BQ828" s="20" t="s">
        <v>610</v>
      </c>
      <c r="BR828" t="s">
        <v>89</v>
      </c>
    </row>
    <row r="829" spans="2:71" x14ac:dyDescent="0.25">
      <c r="B829" s="2">
        <v>824</v>
      </c>
      <c r="C829" s="41">
        <v>1</v>
      </c>
      <c r="D829" s="41">
        <v>0</v>
      </c>
      <c r="E829" s="41">
        <v>5</v>
      </c>
      <c r="F829" s="29" t="s">
        <v>88</v>
      </c>
      <c r="G829" t="s">
        <v>766</v>
      </c>
      <c r="J829" s="41">
        <v>0</v>
      </c>
      <c r="Q829" s="61">
        <v>1</v>
      </c>
      <c r="R829" s="41">
        <v>0</v>
      </c>
      <c r="S829" s="41">
        <v>5</v>
      </c>
      <c r="T829" s="41">
        <v>2</v>
      </c>
      <c r="U829" s="41">
        <v>0</v>
      </c>
      <c r="W829" s="41">
        <v>0</v>
      </c>
      <c r="AB829" s="41">
        <v>0</v>
      </c>
      <c r="AC829" s="74">
        <f t="shared" si="52"/>
        <v>0</v>
      </c>
      <c r="AH829" s="52">
        <v>0</v>
      </c>
      <c r="AI829" s="52">
        <v>0</v>
      </c>
      <c r="AK829" s="52">
        <v>1</v>
      </c>
      <c r="AN829" s="41">
        <v>0</v>
      </c>
      <c r="AP829" s="42">
        <f t="shared" si="53"/>
        <v>0</v>
      </c>
      <c r="AV829" s="41">
        <v>0</v>
      </c>
      <c r="AX829" s="41">
        <v>1</v>
      </c>
      <c r="AY829" s="42">
        <f t="shared" si="54"/>
        <v>2000</v>
      </c>
      <c r="BA829" s="9">
        <v>1</v>
      </c>
      <c r="BG829" s="42">
        <f t="shared" si="55"/>
        <v>0</v>
      </c>
      <c r="BM829" s="65" t="s">
        <v>96</v>
      </c>
      <c r="BN829" s="41">
        <v>2</v>
      </c>
      <c r="BO829" s="41">
        <v>0</v>
      </c>
    </row>
    <row r="830" spans="2:71" x14ac:dyDescent="0.25">
      <c r="B830" s="2">
        <v>825</v>
      </c>
      <c r="C830" s="41">
        <v>1</v>
      </c>
      <c r="D830" s="41">
        <v>0</v>
      </c>
      <c r="E830" s="41">
        <v>4</v>
      </c>
      <c r="F830" s="29" t="s">
        <v>88</v>
      </c>
      <c r="G830" t="s">
        <v>350</v>
      </c>
      <c r="J830" s="41">
        <v>0</v>
      </c>
      <c r="W830" s="41">
        <v>1</v>
      </c>
      <c r="X830" s="41">
        <v>2</v>
      </c>
      <c r="Y830" s="41">
        <v>1</v>
      </c>
      <c r="Z830" s="41">
        <v>3</v>
      </c>
      <c r="AA830" s="41">
        <v>3</v>
      </c>
      <c r="AC830" s="74">
        <f t="shared" si="52"/>
        <v>0</v>
      </c>
      <c r="AK830" s="52">
        <v>1</v>
      </c>
      <c r="AL830" s="52">
        <v>1</v>
      </c>
      <c r="AM830" s="52" t="s">
        <v>294</v>
      </c>
      <c r="AN830" s="41">
        <v>0</v>
      </c>
      <c r="AO830" s="41">
        <v>2</v>
      </c>
      <c r="AP830" s="42">
        <f t="shared" si="53"/>
        <v>2000</v>
      </c>
      <c r="AR830" s="9">
        <v>1</v>
      </c>
      <c r="AV830" s="41">
        <v>1</v>
      </c>
      <c r="AW830" s="41">
        <v>1</v>
      </c>
      <c r="AX830" s="41">
        <v>0</v>
      </c>
      <c r="AY830" s="42">
        <f t="shared" si="54"/>
        <v>0</v>
      </c>
      <c r="BE830" s="41">
        <v>0</v>
      </c>
      <c r="BF830" s="1" t="s">
        <v>169</v>
      </c>
      <c r="BG830" s="42">
        <f t="shared" si="55"/>
        <v>5</v>
      </c>
      <c r="BL830" s="10">
        <v>1</v>
      </c>
      <c r="BM830" s="65" t="s">
        <v>96</v>
      </c>
      <c r="BN830" s="41">
        <v>1</v>
      </c>
      <c r="BO830" s="51" t="s">
        <v>91</v>
      </c>
      <c r="BP830" s="52">
        <v>0</v>
      </c>
      <c r="BQ830" t="s">
        <v>185</v>
      </c>
      <c r="BR830" t="s">
        <v>333</v>
      </c>
    </row>
    <row r="831" spans="2:71" x14ac:dyDescent="0.25">
      <c r="B831" s="91">
        <v>826</v>
      </c>
      <c r="C831" s="41">
        <v>1</v>
      </c>
      <c r="D831" s="41">
        <v>0</v>
      </c>
      <c r="E831" s="41">
        <v>6</v>
      </c>
      <c r="F831" s="29" t="s">
        <v>79</v>
      </c>
      <c r="G831" t="s">
        <v>158</v>
      </c>
      <c r="H831" s="90" t="s">
        <v>1043</v>
      </c>
      <c r="J831" s="41">
        <v>0</v>
      </c>
      <c r="K831" s="60">
        <v>1</v>
      </c>
      <c r="L831" s="43">
        <v>1</v>
      </c>
      <c r="M831" s="43">
        <v>1</v>
      </c>
      <c r="R831" s="41">
        <v>0</v>
      </c>
      <c r="S831" s="41">
        <v>2</v>
      </c>
      <c r="T831" s="41">
        <v>1</v>
      </c>
      <c r="U831" s="41">
        <v>0</v>
      </c>
      <c r="W831" s="41">
        <v>0</v>
      </c>
      <c r="Y831" s="41">
        <v>0</v>
      </c>
      <c r="AA831" s="41">
        <v>2</v>
      </c>
      <c r="AB831" s="41">
        <v>0</v>
      </c>
      <c r="AC831" s="74">
        <f t="shared" si="52"/>
        <v>0</v>
      </c>
      <c r="AH831" s="52">
        <v>1</v>
      </c>
      <c r="AI831" s="52">
        <v>0</v>
      </c>
      <c r="AK831" s="52">
        <v>1</v>
      </c>
      <c r="AM831" s="52">
        <v>1988</v>
      </c>
      <c r="AN831" s="41">
        <v>1</v>
      </c>
      <c r="AP831" s="42">
        <f t="shared" si="53"/>
        <v>2005</v>
      </c>
      <c r="AR831" s="9">
        <v>1</v>
      </c>
      <c r="AU831" s="10">
        <v>1</v>
      </c>
      <c r="AV831" s="41">
        <v>0</v>
      </c>
      <c r="AX831" s="41">
        <v>0</v>
      </c>
      <c r="AY831" s="42">
        <f t="shared" si="54"/>
        <v>0</v>
      </c>
      <c r="BE831" s="41">
        <v>1</v>
      </c>
      <c r="BG831" s="42">
        <f t="shared" si="55"/>
        <v>0</v>
      </c>
      <c r="BM831" s="65" t="s">
        <v>96</v>
      </c>
      <c r="BN831" s="41">
        <v>3</v>
      </c>
      <c r="BO831" s="41">
        <v>1</v>
      </c>
      <c r="BP831" s="52">
        <v>0</v>
      </c>
      <c r="BQ831" t="s">
        <v>185</v>
      </c>
    </row>
    <row r="832" spans="2:71" x14ac:dyDescent="0.25">
      <c r="B832" s="91">
        <v>827</v>
      </c>
      <c r="C832" s="41">
        <v>1</v>
      </c>
      <c r="E832" s="41">
        <v>5</v>
      </c>
      <c r="F832" s="29" t="s">
        <v>982</v>
      </c>
      <c r="G832" t="s">
        <v>231</v>
      </c>
      <c r="H832" t="s">
        <v>592</v>
      </c>
      <c r="J832" s="41">
        <v>0</v>
      </c>
      <c r="K832" s="60">
        <v>1</v>
      </c>
      <c r="R832" s="41">
        <v>1</v>
      </c>
      <c r="S832" s="41">
        <v>1</v>
      </c>
      <c r="U832" s="41">
        <v>0</v>
      </c>
      <c r="W832" s="41">
        <v>1</v>
      </c>
      <c r="X832" s="41">
        <v>1</v>
      </c>
      <c r="Y832" s="41">
        <v>0</v>
      </c>
      <c r="AA832" s="41">
        <v>3</v>
      </c>
      <c r="AB832" s="41">
        <v>0</v>
      </c>
      <c r="AC832" s="74">
        <f t="shared" si="52"/>
        <v>0</v>
      </c>
      <c r="AH832" s="52">
        <v>0</v>
      </c>
      <c r="AI832" s="52">
        <v>0</v>
      </c>
      <c r="AK832" s="52">
        <v>1</v>
      </c>
      <c r="AM832" s="52">
        <v>1996</v>
      </c>
      <c r="AN832" s="41">
        <v>1</v>
      </c>
      <c r="AP832" s="42">
        <f t="shared" si="53"/>
        <v>5</v>
      </c>
      <c r="AU832" s="10">
        <v>1</v>
      </c>
      <c r="AV832" s="41">
        <v>1</v>
      </c>
      <c r="AW832" s="41">
        <v>1</v>
      </c>
      <c r="AX832" s="41">
        <v>1</v>
      </c>
      <c r="AY832" s="42">
        <f t="shared" si="54"/>
        <v>10000</v>
      </c>
      <c r="AZ832" s="60">
        <v>1</v>
      </c>
      <c r="BE832" s="41">
        <v>0</v>
      </c>
      <c r="BF832" s="32" t="s">
        <v>1204</v>
      </c>
      <c r="BG832" s="42">
        <f t="shared" si="55"/>
        <v>5</v>
      </c>
      <c r="BL832" s="10">
        <v>1</v>
      </c>
      <c r="BM832" s="65" t="s">
        <v>96</v>
      </c>
      <c r="BN832" s="41">
        <v>3</v>
      </c>
      <c r="BO832" s="41">
        <v>1</v>
      </c>
      <c r="BP832" s="52">
        <v>0</v>
      </c>
    </row>
    <row r="833" spans="2:70" x14ac:dyDescent="0.25">
      <c r="B833" s="15">
        <v>828</v>
      </c>
      <c r="C833" s="41">
        <v>1</v>
      </c>
      <c r="D833" s="41">
        <v>1</v>
      </c>
      <c r="E833" s="41">
        <v>5</v>
      </c>
      <c r="F833" s="29" t="s">
        <v>88</v>
      </c>
      <c r="G833" t="s">
        <v>1124</v>
      </c>
      <c r="H833" t="s">
        <v>89</v>
      </c>
      <c r="J833" s="41">
        <v>0</v>
      </c>
      <c r="W833" s="41">
        <v>0</v>
      </c>
      <c r="Y833" s="41">
        <v>0</v>
      </c>
      <c r="AA833" s="41">
        <v>2</v>
      </c>
      <c r="AC833" s="74">
        <f t="shared" si="52"/>
        <v>0</v>
      </c>
      <c r="AK833" s="52">
        <v>1</v>
      </c>
      <c r="AL833" s="52">
        <v>1</v>
      </c>
      <c r="AM833" s="52">
        <v>1985</v>
      </c>
      <c r="AN833" s="41">
        <v>0</v>
      </c>
      <c r="AO833" s="41">
        <v>2</v>
      </c>
      <c r="AP833" s="42">
        <f t="shared" si="53"/>
        <v>5</v>
      </c>
      <c r="AU833" s="10">
        <v>1</v>
      </c>
      <c r="AV833" s="41">
        <v>0</v>
      </c>
      <c r="AX833" s="41">
        <v>1</v>
      </c>
      <c r="AY833" s="42">
        <f t="shared" si="54"/>
        <v>2000</v>
      </c>
      <c r="BA833" s="9">
        <v>1</v>
      </c>
      <c r="BE833" s="41">
        <v>0</v>
      </c>
      <c r="BF833" s="16" t="s">
        <v>759</v>
      </c>
      <c r="BG833" s="42">
        <f t="shared" si="55"/>
        <v>0</v>
      </c>
      <c r="BM833" s="65" t="s">
        <v>96</v>
      </c>
      <c r="BN833" s="41">
        <v>2</v>
      </c>
      <c r="BO833" s="51" t="s">
        <v>91</v>
      </c>
      <c r="BP833" s="52">
        <v>0</v>
      </c>
    </row>
    <row r="834" spans="2:70" x14ac:dyDescent="0.25">
      <c r="B834" s="2">
        <v>829</v>
      </c>
      <c r="C834" s="41">
        <v>1</v>
      </c>
      <c r="D834" s="41">
        <v>1</v>
      </c>
      <c r="E834" s="41">
        <v>4</v>
      </c>
      <c r="F834" s="29" t="s">
        <v>88</v>
      </c>
      <c r="G834" t="s">
        <v>350</v>
      </c>
      <c r="H834" t="s">
        <v>225</v>
      </c>
      <c r="I834" t="s">
        <v>1044</v>
      </c>
      <c r="J834" s="41">
        <v>0</v>
      </c>
      <c r="W834" s="41">
        <v>0</v>
      </c>
      <c r="Y834" s="41">
        <v>0</v>
      </c>
      <c r="Z834" s="41">
        <v>4</v>
      </c>
      <c r="AB834" s="41">
        <v>0</v>
      </c>
      <c r="AC834" s="74">
        <f t="shared" si="52"/>
        <v>4</v>
      </c>
      <c r="AG834" s="61">
        <v>1</v>
      </c>
      <c r="AI834" s="52">
        <v>0</v>
      </c>
      <c r="AJ834" s="52">
        <v>0</v>
      </c>
      <c r="AK834" s="52">
        <v>1</v>
      </c>
      <c r="AL834" s="52">
        <v>1</v>
      </c>
      <c r="AM834" s="52" t="s">
        <v>1045</v>
      </c>
      <c r="AN834" s="41">
        <v>0</v>
      </c>
      <c r="AO834" s="41">
        <v>1</v>
      </c>
      <c r="AP834" s="42">
        <f t="shared" si="53"/>
        <v>2000</v>
      </c>
      <c r="AR834" s="9">
        <v>1</v>
      </c>
      <c r="AV834" s="41">
        <v>0</v>
      </c>
      <c r="AW834" s="41">
        <v>0</v>
      </c>
      <c r="AX834" s="41">
        <v>0</v>
      </c>
      <c r="AY834" s="42">
        <f t="shared" si="54"/>
        <v>0</v>
      </c>
      <c r="BE834" s="41">
        <v>0</v>
      </c>
      <c r="BF834" s="1">
        <v>0</v>
      </c>
      <c r="BG834" s="42">
        <f t="shared" si="55"/>
        <v>0</v>
      </c>
      <c r="BM834" s="65" t="s">
        <v>96</v>
      </c>
      <c r="BN834" s="41">
        <v>3</v>
      </c>
      <c r="BO834" s="41">
        <v>0</v>
      </c>
      <c r="BP834" s="52">
        <v>0</v>
      </c>
      <c r="BQ834" t="s">
        <v>185</v>
      </c>
      <c r="BR834" t="s">
        <v>333</v>
      </c>
    </row>
    <row r="835" spans="2:70" x14ac:dyDescent="0.25">
      <c r="B835" s="2">
        <v>830</v>
      </c>
      <c r="C835" s="41">
        <v>1</v>
      </c>
      <c r="E835" s="41">
        <v>4</v>
      </c>
      <c r="F835" s="29" t="s">
        <v>79</v>
      </c>
      <c r="G835" t="s">
        <v>99</v>
      </c>
      <c r="H835" t="s">
        <v>100</v>
      </c>
      <c r="J835" s="41">
        <v>0</v>
      </c>
      <c r="K835" s="60">
        <v>1</v>
      </c>
      <c r="M835" s="43">
        <v>1</v>
      </c>
      <c r="Q835" s="61">
        <v>1</v>
      </c>
      <c r="R835" s="41">
        <v>1</v>
      </c>
      <c r="S835" s="41">
        <v>2</v>
      </c>
      <c r="T835" s="41">
        <v>1</v>
      </c>
      <c r="U835" s="41">
        <v>0</v>
      </c>
      <c r="W835" s="41">
        <v>0</v>
      </c>
      <c r="Y835" s="41">
        <v>0</v>
      </c>
      <c r="Z835" s="41">
        <v>4</v>
      </c>
      <c r="AA835" s="41">
        <v>1</v>
      </c>
      <c r="AB835" s="41">
        <v>0</v>
      </c>
      <c r="AC835" s="74">
        <f t="shared" si="52"/>
        <v>0</v>
      </c>
      <c r="AH835" s="52">
        <v>0</v>
      </c>
      <c r="AI835" s="52">
        <v>0</v>
      </c>
      <c r="AJ835" s="52" t="s">
        <v>96</v>
      </c>
      <c r="AK835" s="52">
        <v>1</v>
      </c>
      <c r="AL835" s="52">
        <v>1</v>
      </c>
      <c r="AM835" s="52">
        <v>1982</v>
      </c>
      <c r="AN835" s="41">
        <v>1</v>
      </c>
      <c r="AO835" s="41">
        <v>2</v>
      </c>
      <c r="AP835" s="42">
        <f t="shared" si="53"/>
        <v>40</v>
      </c>
      <c r="AT835" s="9">
        <v>1</v>
      </c>
      <c r="AV835" s="41">
        <v>0</v>
      </c>
      <c r="AX835" s="41">
        <v>0</v>
      </c>
      <c r="AY835" s="42">
        <f t="shared" si="54"/>
        <v>0</v>
      </c>
      <c r="BE835" s="41">
        <v>1</v>
      </c>
      <c r="BF835" s="1">
        <v>0</v>
      </c>
      <c r="BG835" s="42">
        <f t="shared" si="55"/>
        <v>40</v>
      </c>
      <c r="BK835" s="9">
        <v>1</v>
      </c>
      <c r="BM835" s="65">
        <v>0</v>
      </c>
      <c r="BN835" s="41">
        <v>1</v>
      </c>
      <c r="BO835" s="41">
        <v>1</v>
      </c>
      <c r="BP835" s="52">
        <v>1</v>
      </c>
    </row>
    <row r="836" spans="2:70" x14ac:dyDescent="0.25">
      <c r="B836" s="91">
        <v>831</v>
      </c>
      <c r="C836" s="41">
        <v>1</v>
      </c>
      <c r="D836" s="41">
        <v>1</v>
      </c>
      <c r="E836" s="41">
        <v>4</v>
      </c>
      <c r="F836" s="29" t="s">
        <v>79</v>
      </c>
      <c r="G836" t="s">
        <v>231</v>
      </c>
      <c r="H836" s="90" t="s">
        <v>1202</v>
      </c>
      <c r="J836" s="41">
        <v>0</v>
      </c>
      <c r="K836" s="60">
        <v>1</v>
      </c>
      <c r="W836" s="41">
        <v>1</v>
      </c>
      <c r="X836" s="41">
        <v>2</v>
      </c>
      <c r="Y836" s="41">
        <v>0</v>
      </c>
      <c r="AA836" s="41">
        <v>4</v>
      </c>
      <c r="AB836" s="41">
        <v>0</v>
      </c>
      <c r="AC836" s="74">
        <f t="shared" si="52"/>
        <v>0</v>
      </c>
      <c r="AH836" s="52">
        <v>0</v>
      </c>
      <c r="AI836" s="100"/>
      <c r="AK836" s="52">
        <v>1</v>
      </c>
      <c r="AL836" s="52">
        <v>1</v>
      </c>
      <c r="AM836" s="52">
        <v>1976</v>
      </c>
      <c r="AN836" s="41">
        <v>1</v>
      </c>
      <c r="AO836" s="41">
        <v>3</v>
      </c>
      <c r="AP836" s="42">
        <f t="shared" si="53"/>
        <v>40</v>
      </c>
      <c r="AT836" s="9">
        <v>1</v>
      </c>
      <c r="AV836" s="41">
        <v>0</v>
      </c>
      <c r="AW836" s="41">
        <v>0</v>
      </c>
      <c r="AX836" s="41">
        <v>0</v>
      </c>
      <c r="AY836" s="42">
        <f t="shared" si="54"/>
        <v>0</v>
      </c>
      <c r="BE836" s="41">
        <v>0</v>
      </c>
      <c r="BG836" s="42">
        <f t="shared" si="55"/>
        <v>0</v>
      </c>
      <c r="BM836" s="65" t="s">
        <v>278</v>
      </c>
      <c r="BN836" s="41">
        <v>3</v>
      </c>
      <c r="BO836" s="41" t="s">
        <v>278</v>
      </c>
      <c r="BP836" s="52">
        <v>0</v>
      </c>
      <c r="BQ836" s="80" t="s">
        <v>185</v>
      </c>
    </row>
    <row r="837" spans="2:70" x14ac:dyDescent="0.25">
      <c r="B837" s="2">
        <v>832</v>
      </c>
      <c r="C837" s="41">
        <v>1</v>
      </c>
      <c r="D837" s="41">
        <v>0</v>
      </c>
      <c r="E837" s="41">
        <v>3</v>
      </c>
      <c r="F837" s="29" t="s">
        <v>79</v>
      </c>
      <c r="G837" t="s">
        <v>109</v>
      </c>
      <c r="J837" s="41">
        <v>1</v>
      </c>
      <c r="L837" s="43">
        <v>1</v>
      </c>
      <c r="M837" s="43">
        <v>1</v>
      </c>
      <c r="O837" s="43">
        <v>1</v>
      </c>
      <c r="Q837" s="61">
        <v>1</v>
      </c>
      <c r="R837" s="41">
        <v>0</v>
      </c>
      <c r="S837" s="41">
        <v>3</v>
      </c>
      <c r="T837" s="41">
        <v>3</v>
      </c>
      <c r="U837" s="41">
        <v>0</v>
      </c>
      <c r="W837" s="41">
        <v>0</v>
      </c>
      <c r="Y837" s="41">
        <v>0</v>
      </c>
      <c r="AA837" s="41">
        <v>1</v>
      </c>
      <c r="AB837" s="41">
        <v>0</v>
      </c>
      <c r="AC837" s="74">
        <f t="shared" si="52"/>
        <v>0</v>
      </c>
      <c r="AH837" s="52">
        <v>0</v>
      </c>
      <c r="AI837" s="52">
        <v>0</v>
      </c>
      <c r="AK837" s="52">
        <v>1</v>
      </c>
      <c r="AL837" s="52">
        <v>1</v>
      </c>
      <c r="AM837" s="52">
        <v>1981</v>
      </c>
      <c r="AN837" s="41">
        <v>1</v>
      </c>
      <c r="AO837" s="41">
        <v>2</v>
      </c>
      <c r="AP837" s="42">
        <f t="shared" si="53"/>
        <v>40</v>
      </c>
      <c r="AT837" s="9">
        <v>1</v>
      </c>
      <c r="AV837" s="41">
        <v>0</v>
      </c>
      <c r="AX837" s="41">
        <v>0</v>
      </c>
      <c r="AY837" s="42">
        <f t="shared" si="54"/>
        <v>0</v>
      </c>
      <c r="BE837" s="41">
        <v>0</v>
      </c>
      <c r="BF837" s="1">
        <v>0</v>
      </c>
      <c r="BG837" s="42">
        <f t="shared" si="55"/>
        <v>0</v>
      </c>
      <c r="BM837" s="65">
        <v>0</v>
      </c>
      <c r="BN837" s="41">
        <v>3</v>
      </c>
      <c r="BO837" s="41">
        <v>1</v>
      </c>
      <c r="BP837" s="52">
        <v>0</v>
      </c>
      <c r="BQ837" t="s">
        <v>185</v>
      </c>
      <c r="BR837" t="s">
        <v>333</v>
      </c>
    </row>
    <row r="838" spans="2:70" x14ac:dyDescent="0.25">
      <c r="B838" s="2">
        <v>833</v>
      </c>
      <c r="C838" s="41">
        <v>1</v>
      </c>
      <c r="D838" s="41">
        <v>1</v>
      </c>
      <c r="E838" s="41">
        <v>3</v>
      </c>
      <c r="F838" s="29" t="s">
        <v>79</v>
      </c>
      <c r="G838" t="s">
        <v>231</v>
      </c>
      <c r="J838" s="41">
        <v>1</v>
      </c>
      <c r="M838" s="43">
        <v>1</v>
      </c>
      <c r="Q838" s="61">
        <v>1</v>
      </c>
      <c r="R838" s="41">
        <v>0</v>
      </c>
      <c r="S838" s="41">
        <v>2</v>
      </c>
      <c r="T838" s="41">
        <v>1</v>
      </c>
      <c r="U838" s="41">
        <v>0</v>
      </c>
      <c r="W838" s="41">
        <v>1</v>
      </c>
      <c r="X838" s="41">
        <v>2</v>
      </c>
      <c r="Y838" s="41">
        <v>0</v>
      </c>
      <c r="Z838" s="41">
        <v>3</v>
      </c>
      <c r="AA838" s="41">
        <v>1</v>
      </c>
      <c r="AB838" s="41">
        <v>1</v>
      </c>
      <c r="AC838" s="74">
        <f t="shared" si="52"/>
        <v>1200</v>
      </c>
      <c r="AD838" s="60">
        <v>1</v>
      </c>
      <c r="AE838" s="43">
        <v>1</v>
      </c>
      <c r="AH838" s="52">
        <v>0</v>
      </c>
      <c r="AI838" s="52">
        <v>0</v>
      </c>
      <c r="AK838" s="52">
        <v>1</v>
      </c>
      <c r="AL838" s="52">
        <v>1</v>
      </c>
      <c r="AM838" s="52">
        <v>1998</v>
      </c>
      <c r="AN838" s="41">
        <v>0</v>
      </c>
      <c r="AO838" s="41">
        <v>2</v>
      </c>
      <c r="AP838" s="42">
        <f t="shared" si="53"/>
        <v>340</v>
      </c>
      <c r="AS838" s="9">
        <v>1</v>
      </c>
      <c r="AT838" s="9">
        <v>1</v>
      </c>
      <c r="AV838" s="41">
        <v>0</v>
      </c>
      <c r="AX838" s="41">
        <v>1</v>
      </c>
      <c r="AY838" s="42">
        <f t="shared" si="54"/>
        <v>40</v>
      </c>
      <c r="BC838" s="9">
        <v>1</v>
      </c>
      <c r="BE838" s="41">
        <v>0</v>
      </c>
      <c r="BF838" s="1" t="s">
        <v>175</v>
      </c>
      <c r="BG838" s="42">
        <f t="shared" si="55"/>
        <v>0</v>
      </c>
      <c r="BM838" s="65" t="s">
        <v>96</v>
      </c>
      <c r="BN838" s="41">
        <v>3</v>
      </c>
      <c r="BO838" s="41">
        <v>1</v>
      </c>
      <c r="BP838" s="52">
        <v>1</v>
      </c>
    </row>
    <row r="839" spans="2:70" x14ac:dyDescent="0.25">
      <c r="B839" s="2">
        <v>834</v>
      </c>
      <c r="C839" s="41">
        <v>1</v>
      </c>
      <c r="D839" s="41">
        <v>1</v>
      </c>
      <c r="E839" s="41">
        <v>4</v>
      </c>
      <c r="F839" s="29" t="s">
        <v>79</v>
      </c>
      <c r="G839" t="s">
        <v>109</v>
      </c>
      <c r="H839" t="s">
        <v>961</v>
      </c>
      <c r="J839" s="41">
        <v>1</v>
      </c>
      <c r="L839" s="43">
        <v>1</v>
      </c>
      <c r="M839" s="43">
        <v>1</v>
      </c>
      <c r="N839" s="43">
        <v>1</v>
      </c>
      <c r="O839" s="43">
        <v>1</v>
      </c>
      <c r="Q839" s="61">
        <v>1</v>
      </c>
      <c r="R839" s="41">
        <v>0</v>
      </c>
      <c r="S839" s="41">
        <v>2</v>
      </c>
      <c r="T839" s="41">
        <v>1</v>
      </c>
      <c r="U839" s="41">
        <v>0</v>
      </c>
      <c r="W839" s="41">
        <v>0</v>
      </c>
      <c r="AA839" s="41">
        <v>1</v>
      </c>
      <c r="AB839" s="41">
        <v>1</v>
      </c>
      <c r="AC839" s="74">
        <f t="shared" si="52"/>
        <v>4</v>
      </c>
      <c r="AG839" s="61">
        <v>1</v>
      </c>
      <c r="AH839" s="52">
        <v>0</v>
      </c>
      <c r="AI839" s="52">
        <v>0</v>
      </c>
      <c r="AK839" s="52">
        <v>1</v>
      </c>
      <c r="AL839" s="52">
        <v>1</v>
      </c>
      <c r="AM839" s="52">
        <v>1981</v>
      </c>
      <c r="AN839" s="41">
        <v>1</v>
      </c>
      <c r="AO839" s="41">
        <v>1</v>
      </c>
      <c r="AP839" s="42">
        <f t="shared" si="53"/>
        <v>2000</v>
      </c>
      <c r="AR839" s="9">
        <v>1</v>
      </c>
      <c r="AV839" s="41">
        <v>0</v>
      </c>
      <c r="AX839" s="41">
        <v>0</v>
      </c>
      <c r="AY839" s="42">
        <f t="shared" si="54"/>
        <v>0</v>
      </c>
      <c r="BE839" s="41">
        <v>1</v>
      </c>
      <c r="BF839" s="1">
        <v>50000</v>
      </c>
      <c r="BG839" s="42">
        <f t="shared" si="55"/>
        <v>2000</v>
      </c>
      <c r="BI839" s="9">
        <v>1</v>
      </c>
      <c r="BM839" s="65" t="s">
        <v>96</v>
      </c>
      <c r="BN839" s="41">
        <v>1</v>
      </c>
      <c r="BO839" s="41">
        <v>1</v>
      </c>
      <c r="BP839" s="52">
        <v>1</v>
      </c>
      <c r="BQ839" s="80" t="s">
        <v>177</v>
      </c>
      <c r="BR839" t="s">
        <v>89</v>
      </c>
    </row>
    <row r="840" spans="2:70" x14ac:dyDescent="0.25">
      <c r="B840" s="2">
        <v>835</v>
      </c>
      <c r="C840" s="41">
        <v>1</v>
      </c>
      <c r="D840" s="41">
        <v>1</v>
      </c>
      <c r="E840" s="41">
        <v>4</v>
      </c>
      <c r="F840" s="29" t="s">
        <v>84</v>
      </c>
      <c r="G840" t="s">
        <v>234</v>
      </c>
      <c r="J840" s="41">
        <v>1</v>
      </c>
      <c r="K840" s="60">
        <v>1</v>
      </c>
      <c r="N840" s="43">
        <v>1</v>
      </c>
      <c r="R840" s="41">
        <v>0</v>
      </c>
      <c r="S840" s="41">
        <v>1</v>
      </c>
      <c r="T840" s="41">
        <v>1</v>
      </c>
      <c r="U840" s="41">
        <v>0</v>
      </c>
      <c r="W840" s="41">
        <v>1</v>
      </c>
      <c r="X840" s="41">
        <v>2</v>
      </c>
      <c r="Y840" s="41">
        <v>0</v>
      </c>
      <c r="AA840" s="41">
        <v>2</v>
      </c>
      <c r="AB840" s="41">
        <v>0</v>
      </c>
      <c r="AC840" s="74">
        <f t="shared" si="52"/>
        <v>4</v>
      </c>
      <c r="AG840" s="61">
        <v>1</v>
      </c>
      <c r="AH840" s="52">
        <v>0</v>
      </c>
      <c r="AI840" s="52">
        <v>0</v>
      </c>
      <c r="AK840" s="52">
        <v>1</v>
      </c>
      <c r="AM840" s="52" t="s">
        <v>1046</v>
      </c>
      <c r="AN840" s="41">
        <v>1</v>
      </c>
      <c r="AO840" s="41">
        <v>2</v>
      </c>
      <c r="AP840" s="42">
        <f t="shared" si="53"/>
        <v>2000</v>
      </c>
      <c r="AR840" s="9">
        <v>1</v>
      </c>
      <c r="AV840" s="41">
        <v>0</v>
      </c>
      <c r="AX840" s="41">
        <v>0</v>
      </c>
      <c r="AY840" s="42">
        <f t="shared" si="54"/>
        <v>0</v>
      </c>
      <c r="BE840" s="41">
        <v>0</v>
      </c>
      <c r="BG840" s="42">
        <f t="shared" si="55"/>
        <v>0</v>
      </c>
      <c r="BM840" s="65" t="s">
        <v>96</v>
      </c>
      <c r="BN840" s="41">
        <v>2</v>
      </c>
    </row>
    <row r="841" spans="2:70" x14ac:dyDescent="0.25">
      <c r="B841" s="2">
        <v>836</v>
      </c>
      <c r="C841" s="41">
        <v>1</v>
      </c>
      <c r="D841" s="41">
        <v>1</v>
      </c>
      <c r="E841" s="41">
        <v>5</v>
      </c>
      <c r="F841" s="29" t="s">
        <v>88</v>
      </c>
      <c r="G841" t="s">
        <v>193</v>
      </c>
      <c r="H841" t="s">
        <v>1047</v>
      </c>
      <c r="J841" s="41">
        <v>0</v>
      </c>
      <c r="W841" s="41">
        <v>1</v>
      </c>
      <c r="X841" s="41">
        <v>2</v>
      </c>
      <c r="Y841" s="41">
        <v>1</v>
      </c>
      <c r="Z841" s="41">
        <v>3</v>
      </c>
      <c r="AA841" s="41">
        <v>2</v>
      </c>
      <c r="AC841" s="74">
        <f t="shared" si="52"/>
        <v>0</v>
      </c>
      <c r="AK841" s="52">
        <v>1</v>
      </c>
      <c r="AL841" s="52">
        <v>1</v>
      </c>
      <c r="AM841" s="52" t="s">
        <v>97</v>
      </c>
      <c r="AN841" s="41" t="s">
        <v>101</v>
      </c>
      <c r="AO841" s="41">
        <v>2</v>
      </c>
      <c r="AP841" s="42">
        <f t="shared" si="53"/>
        <v>40</v>
      </c>
      <c r="AT841" s="9">
        <v>1</v>
      </c>
      <c r="AV841" s="41">
        <v>1</v>
      </c>
      <c r="AW841" s="41">
        <v>1</v>
      </c>
      <c r="AX841" s="41">
        <v>0</v>
      </c>
      <c r="AY841" s="42">
        <f t="shared" si="54"/>
        <v>0</v>
      </c>
      <c r="BE841" s="41">
        <v>1</v>
      </c>
      <c r="BG841" s="42">
        <f t="shared" si="55"/>
        <v>5</v>
      </c>
      <c r="BL841" s="10">
        <v>1</v>
      </c>
      <c r="BM841" s="65">
        <v>0</v>
      </c>
      <c r="BN841" s="41">
        <v>3</v>
      </c>
      <c r="BO841" s="41">
        <v>1</v>
      </c>
      <c r="BP841" s="52">
        <v>1</v>
      </c>
      <c r="BQ841" t="s">
        <v>185</v>
      </c>
      <c r="BR841" t="s">
        <v>333</v>
      </c>
    </row>
    <row r="842" spans="2:70" x14ac:dyDescent="0.25">
      <c r="B842" s="2">
        <v>837</v>
      </c>
      <c r="C842" s="41">
        <v>1</v>
      </c>
      <c r="D842" s="41">
        <v>0</v>
      </c>
      <c r="E842" s="41">
        <v>5</v>
      </c>
      <c r="F842" s="29" t="s">
        <v>79</v>
      </c>
      <c r="G842" t="s">
        <v>158</v>
      </c>
      <c r="H842" s="20" t="s">
        <v>1048</v>
      </c>
      <c r="J842" s="41">
        <v>0</v>
      </c>
      <c r="W842" s="41">
        <v>1</v>
      </c>
      <c r="X842" s="41">
        <v>2</v>
      </c>
      <c r="Y842" s="41">
        <v>0</v>
      </c>
      <c r="AC842" s="74">
        <f t="shared" ref="AC842:AC905" si="56">IF(AD842,1000,0)+IF(AE842,200,0)+IF(AF842,30,0)+IF(AG842=1,4,0)</f>
        <v>0</v>
      </c>
      <c r="AK842" s="52">
        <v>1</v>
      </c>
      <c r="AM842" s="52" t="s">
        <v>314</v>
      </c>
      <c r="AN842" s="41" t="s">
        <v>101</v>
      </c>
      <c r="AO842" s="41">
        <v>2</v>
      </c>
      <c r="AP842" s="42">
        <f t="shared" ref="AP842:AP905" si="57">IF(AQ842,10000,0)+IF(AR842,2000,0)+IF(AS842,300,0)+IF(AT842=1,40,0)+IF(AU842=1,5,0)</f>
        <v>2040</v>
      </c>
      <c r="AR842" s="9">
        <v>1</v>
      </c>
      <c r="AT842" s="9">
        <v>1</v>
      </c>
      <c r="AV842" s="41">
        <v>0</v>
      </c>
      <c r="AX842" s="41">
        <v>1</v>
      </c>
      <c r="AY842" s="42">
        <f t="shared" ref="AY842:AY905" si="58">IF(AZ842,10000,0)+IF(BA842,2000,0)+IF(BB842,300,0)+IF(BC842=1,40,0)+IF(BD842=1,5,0)</f>
        <v>2000</v>
      </c>
      <c r="BA842" s="9">
        <v>1</v>
      </c>
      <c r="BG842" s="42">
        <f t="shared" si="55"/>
        <v>0</v>
      </c>
      <c r="BM842" s="65" t="s">
        <v>96</v>
      </c>
      <c r="BN842" s="41">
        <v>2</v>
      </c>
      <c r="BO842" s="51" t="s">
        <v>91</v>
      </c>
    </row>
    <row r="843" spans="2:70" x14ac:dyDescent="0.25">
      <c r="B843" s="2">
        <v>838</v>
      </c>
      <c r="C843" s="41">
        <v>1</v>
      </c>
      <c r="D843" s="41">
        <v>0</v>
      </c>
      <c r="E843" s="41">
        <v>4</v>
      </c>
      <c r="F843" s="29" t="s">
        <v>88</v>
      </c>
      <c r="G843" t="s">
        <v>248</v>
      </c>
      <c r="H843" t="s">
        <v>715</v>
      </c>
      <c r="J843" s="41">
        <v>0</v>
      </c>
      <c r="W843" s="41">
        <v>0</v>
      </c>
      <c r="Y843" s="41">
        <v>0</v>
      </c>
      <c r="AA843" s="41">
        <v>3</v>
      </c>
      <c r="AB843" s="41">
        <v>0</v>
      </c>
      <c r="AC843" s="74">
        <f t="shared" si="56"/>
        <v>0</v>
      </c>
      <c r="AH843" s="52">
        <v>0</v>
      </c>
      <c r="AI843" s="52">
        <v>1</v>
      </c>
      <c r="AJ843" s="52">
        <v>0</v>
      </c>
      <c r="AK843" s="52">
        <v>1</v>
      </c>
      <c r="AL843" s="52">
        <v>1</v>
      </c>
      <c r="AM843" s="52" t="s">
        <v>1049</v>
      </c>
      <c r="AN843" s="41">
        <v>1</v>
      </c>
      <c r="AO843" s="41">
        <v>2</v>
      </c>
      <c r="AP843" s="42">
        <f t="shared" si="57"/>
        <v>2340</v>
      </c>
      <c r="AR843" s="9">
        <v>1</v>
      </c>
      <c r="AS843" s="9">
        <v>1</v>
      </c>
      <c r="AT843" s="9">
        <v>1</v>
      </c>
      <c r="AV843" s="41">
        <v>0</v>
      </c>
      <c r="AX843" s="41">
        <v>0</v>
      </c>
      <c r="AY843" s="42">
        <f t="shared" si="58"/>
        <v>0</v>
      </c>
      <c r="BE843" s="41">
        <v>0</v>
      </c>
      <c r="BF843" s="1">
        <v>0</v>
      </c>
      <c r="BG843" s="42">
        <f t="shared" si="55"/>
        <v>0</v>
      </c>
      <c r="BN843" s="41" t="s">
        <v>270</v>
      </c>
    </row>
    <row r="844" spans="2:70" x14ac:dyDescent="0.25">
      <c r="B844" s="2">
        <v>839</v>
      </c>
      <c r="C844" s="41">
        <v>1</v>
      </c>
      <c r="D844" s="41">
        <v>0</v>
      </c>
      <c r="E844" s="41">
        <v>5</v>
      </c>
      <c r="F844" s="29" t="s">
        <v>79</v>
      </c>
      <c r="G844" t="s">
        <v>807</v>
      </c>
      <c r="H844" t="s">
        <v>1050</v>
      </c>
      <c r="J844" s="41">
        <v>0</v>
      </c>
      <c r="L844" s="43">
        <v>1</v>
      </c>
      <c r="M844" s="43">
        <v>1</v>
      </c>
      <c r="R844" s="41">
        <v>0</v>
      </c>
      <c r="T844" s="41">
        <v>1</v>
      </c>
      <c r="U844" s="41">
        <v>0</v>
      </c>
      <c r="W844" s="41">
        <v>0</v>
      </c>
      <c r="Y844" s="41">
        <v>1</v>
      </c>
      <c r="Z844" s="41">
        <v>4</v>
      </c>
      <c r="AB844" s="41">
        <v>0</v>
      </c>
      <c r="AC844" s="74">
        <f t="shared" si="56"/>
        <v>4</v>
      </c>
      <c r="AG844" s="61">
        <v>1</v>
      </c>
      <c r="AJ844" s="52">
        <v>1</v>
      </c>
      <c r="AK844" s="52">
        <v>1</v>
      </c>
      <c r="AL844" s="52">
        <v>0</v>
      </c>
      <c r="AN844" s="41">
        <v>1</v>
      </c>
      <c r="AO844" s="41">
        <v>3</v>
      </c>
      <c r="AP844" s="42">
        <f t="shared" si="57"/>
        <v>0</v>
      </c>
      <c r="AV844" s="41">
        <v>0</v>
      </c>
      <c r="AW844" s="41">
        <v>0</v>
      </c>
      <c r="AY844" s="42">
        <f t="shared" si="58"/>
        <v>0</v>
      </c>
      <c r="BG844" s="42">
        <f t="shared" ref="BG844:BG907" si="59">IF(BH844,10000,0)+IF(BI844,2000,0)+IF(BJ844,300,0)+IF(BK844=1,40,0)+IF(BL844=1,5,0)</f>
        <v>0</v>
      </c>
      <c r="BO844" s="41">
        <v>0</v>
      </c>
      <c r="BP844" s="52">
        <v>1</v>
      </c>
      <c r="BQ844" t="s">
        <v>636</v>
      </c>
    </row>
    <row r="845" spans="2:70" x14ac:dyDescent="0.25">
      <c r="B845" s="2">
        <v>840</v>
      </c>
      <c r="C845" s="41">
        <v>1</v>
      </c>
      <c r="E845" s="41">
        <v>5</v>
      </c>
      <c r="F845" s="29" t="s">
        <v>145</v>
      </c>
      <c r="J845" s="41">
        <v>0</v>
      </c>
      <c r="W845" s="41">
        <v>0</v>
      </c>
      <c r="AC845" s="74">
        <f t="shared" si="56"/>
        <v>0</v>
      </c>
      <c r="AK845" s="52">
        <v>1</v>
      </c>
      <c r="AN845" s="41">
        <v>0</v>
      </c>
      <c r="AP845" s="42">
        <f t="shared" si="57"/>
        <v>0</v>
      </c>
      <c r="AV845" s="41">
        <v>0</v>
      </c>
      <c r="AW845" s="41">
        <v>0</v>
      </c>
      <c r="AX845" s="41">
        <v>0</v>
      </c>
      <c r="AY845" s="42">
        <f t="shared" si="58"/>
        <v>0</v>
      </c>
      <c r="BE845" s="41">
        <v>0</v>
      </c>
      <c r="BG845" s="42">
        <f t="shared" si="59"/>
        <v>0</v>
      </c>
      <c r="BM845" s="65">
        <v>0</v>
      </c>
      <c r="BN845" s="41" t="s">
        <v>263</v>
      </c>
      <c r="BO845" s="41">
        <v>1</v>
      </c>
      <c r="BP845" s="52">
        <v>1</v>
      </c>
      <c r="BQ845" t="s">
        <v>185</v>
      </c>
    </row>
    <row r="846" spans="2:70" x14ac:dyDescent="0.25">
      <c r="B846" s="91">
        <v>841</v>
      </c>
      <c r="C846" s="41">
        <v>1</v>
      </c>
      <c r="D846" s="41">
        <v>0</v>
      </c>
      <c r="E846" s="41">
        <v>5</v>
      </c>
      <c r="F846" s="29" t="s">
        <v>88</v>
      </c>
      <c r="G846" t="s">
        <v>295</v>
      </c>
      <c r="H846" s="90" t="s">
        <v>1203</v>
      </c>
      <c r="J846" s="41">
        <v>0</v>
      </c>
      <c r="K846" s="60">
        <v>1</v>
      </c>
      <c r="L846" s="43">
        <v>1</v>
      </c>
      <c r="M846" s="43">
        <v>1</v>
      </c>
      <c r="N846" s="43">
        <v>1</v>
      </c>
      <c r="O846" s="43">
        <v>1</v>
      </c>
      <c r="Q846" s="61">
        <v>1</v>
      </c>
      <c r="R846" s="41">
        <v>0</v>
      </c>
      <c r="S846" s="41">
        <v>3</v>
      </c>
      <c r="T846" s="41">
        <v>1</v>
      </c>
      <c r="V846" s="41">
        <v>2</v>
      </c>
      <c r="W846" s="41">
        <v>1</v>
      </c>
      <c r="X846" s="41" t="s">
        <v>270</v>
      </c>
      <c r="Y846" s="41">
        <v>1</v>
      </c>
      <c r="Z846" s="41" t="s">
        <v>1051</v>
      </c>
      <c r="AA846" s="41">
        <v>3</v>
      </c>
      <c r="AB846" s="41">
        <v>1</v>
      </c>
      <c r="AC846" s="74">
        <f t="shared" si="56"/>
        <v>204</v>
      </c>
      <c r="AE846" s="43">
        <v>1</v>
      </c>
      <c r="AG846" s="61">
        <v>1</v>
      </c>
      <c r="AH846" s="52" t="s">
        <v>101</v>
      </c>
      <c r="AI846" s="52">
        <v>0</v>
      </c>
      <c r="AJ846" s="52">
        <v>1</v>
      </c>
      <c r="AK846" s="52">
        <v>1</v>
      </c>
      <c r="AL846" s="52">
        <v>1</v>
      </c>
      <c r="AM846" s="52">
        <v>1961</v>
      </c>
      <c r="AN846" s="41" t="s">
        <v>101</v>
      </c>
      <c r="AO846" s="41">
        <v>1</v>
      </c>
      <c r="AP846" s="42">
        <f t="shared" si="57"/>
        <v>12345</v>
      </c>
      <c r="AQ846" s="9">
        <v>1</v>
      </c>
      <c r="AR846" s="9">
        <v>1</v>
      </c>
      <c r="AS846" s="9">
        <v>1</v>
      </c>
      <c r="AT846" s="9">
        <v>1</v>
      </c>
      <c r="AU846" s="10">
        <v>1</v>
      </c>
      <c r="AV846" s="41">
        <v>0</v>
      </c>
      <c r="AW846" s="41" t="s">
        <v>101</v>
      </c>
      <c r="AX846" s="41">
        <v>1</v>
      </c>
      <c r="AY846" s="42">
        <f t="shared" si="58"/>
        <v>10000</v>
      </c>
      <c r="AZ846" s="60">
        <v>1</v>
      </c>
      <c r="BE846" s="41">
        <v>1</v>
      </c>
      <c r="BF846" s="1" t="s">
        <v>175</v>
      </c>
      <c r="BG846" s="42">
        <f t="shared" si="59"/>
        <v>0</v>
      </c>
      <c r="BM846" s="65">
        <v>0</v>
      </c>
      <c r="BN846" s="41">
        <v>3</v>
      </c>
      <c r="BO846" s="41">
        <v>1</v>
      </c>
      <c r="BP846" s="52">
        <v>0</v>
      </c>
      <c r="BQ846" s="80" t="s">
        <v>177</v>
      </c>
      <c r="BR846" t="s">
        <v>89</v>
      </c>
    </row>
    <row r="847" spans="2:70" x14ac:dyDescent="0.25">
      <c r="B847" s="2">
        <v>842</v>
      </c>
      <c r="C847" s="41">
        <v>1</v>
      </c>
      <c r="D847" s="41">
        <v>0</v>
      </c>
      <c r="E847" s="41">
        <v>5</v>
      </c>
      <c r="F847" s="29" t="s">
        <v>227</v>
      </c>
      <c r="G847" t="s">
        <v>1052</v>
      </c>
      <c r="H847" t="s">
        <v>1053</v>
      </c>
      <c r="J847" s="41">
        <v>0</v>
      </c>
      <c r="W847" s="41">
        <v>0</v>
      </c>
      <c r="Y847" s="41">
        <v>0</v>
      </c>
      <c r="AA847" s="41">
        <v>2</v>
      </c>
      <c r="AC847" s="74">
        <f t="shared" si="56"/>
        <v>0</v>
      </c>
      <c r="AK847" s="52">
        <v>1</v>
      </c>
      <c r="AN847" s="41">
        <v>1</v>
      </c>
      <c r="AO847" s="41">
        <v>1</v>
      </c>
      <c r="AP847" s="42">
        <f t="shared" si="57"/>
        <v>2000</v>
      </c>
      <c r="AR847" s="9">
        <v>1</v>
      </c>
      <c r="AV847" s="41">
        <v>1</v>
      </c>
      <c r="AW847" s="41">
        <v>1</v>
      </c>
      <c r="AX847" s="41">
        <v>1</v>
      </c>
      <c r="AY847" s="42">
        <f t="shared" si="58"/>
        <v>2000</v>
      </c>
      <c r="BA847" s="9">
        <v>1</v>
      </c>
      <c r="BE847" s="41">
        <v>1</v>
      </c>
      <c r="BG847" s="42">
        <f t="shared" si="59"/>
        <v>10000</v>
      </c>
      <c r="BH847" s="13">
        <v>1</v>
      </c>
      <c r="BM847" s="65">
        <v>0</v>
      </c>
      <c r="BN847" s="41">
        <v>2</v>
      </c>
      <c r="BO847" s="41">
        <v>0</v>
      </c>
      <c r="BP847" s="52">
        <v>1</v>
      </c>
    </row>
    <row r="848" spans="2:70" x14ac:dyDescent="0.25">
      <c r="B848" s="91">
        <v>843</v>
      </c>
      <c r="C848" s="41">
        <v>1</v>
      </c>
      <c r="D848" s="41">
        <v>1</v>
      </c>
      <c r="E848" s="41">
        <v>5</v>
      </c>
      <c r="F848" s="29" t="s">
        <v>202</v>
      </c>
      <c r="G848" t="s">
        <v>361</v>
      </c>
      <c r="J848" s="41">
        <v>0</v>
      </c>
      <c r="W848" s="41">
        <v>1</v>
      </c>
      <c r="X848" s="41">
        <v>5</v>
      </c>
      <c r="Y848" s="41">
        <v>1</v>
      </c>
      <c r="Z848" s="41" t="s">
        <v>220</v>
      </c>
      <c r="AA848" s="41" t="s">
        <v>713</v>
      </c>
      <c r="AC848" s="74">
        <f t="shared" si="56"/>
        <v>0</v>
      </c>
      <c r="AK848" s="52">
        <v>1</v>
      </c>
      <c r="AL848" s="100">
        <v>1</v>
      </c>
      <c r="AM848" s="52" t="s">
        <v>1054</v>
      </c>
      <c r="AN848" s="51">
        <v>1</v>
      </c>
      <c r="AO848" s="41">
        <v>2</v>
      </c>
      <c r="AP848" s="42">
        <f t="shared" si="57"/>
        <v>40</v>
      </c>
      <c r="AT848" s="9">
        <v>1</v>
      </c>
      <c r="AV848" s="41">
        <v>1</v>
      </c>
      <c r="AW848" s="41">
        <v>1</v>
      </c>
      <c r="AX848" s="41">
        <v>1</v>
      </c>
      <c r="AY848" s="42">
        <f t="shared" si="58"/>
        <v>2000</v>
      </c>
      <c r="BA848" s="9">
        <v>1</v>
      </c>
      <c r="BE848" s="41">
        <v>0</v>
      </c>
      <c r="BF848" s="1" t="s">
        <v>169</v>
      </c>
      <c r="BG848" s="42">
        <f t="shared" si="59"/>
        <v>5</v>
      </c>
      <c r="BL848" s="10">
        <v>1</v>
      </c>
      <c r="BM848" s="65" t="s">
        <v>96</v>
      </c>
      <c r="BN848" s="41" t="s">
        <v>220</v>
      </c>
      <c r="BO848" s="41">
        <v>1</v>
      </c>
      <c r="BP848" s="52">
        <v>0</v>
      </c>
      <c r="BQ848" s="78" t="s">
        <v>185</v>
      </c>
    </row>
    <row r="849" spans="2:71" x14ac:dyDescent="0.25">
      <c r="B849" s="2">
        <v>844</v>
      </c>
      <c r="C849" s="41">
        <v>1</v>
      </c>
      <c r="D849" s="41">
        <v>0</v>
      </c>
      <c r="E849" s="41">
        <v>5</v>
      </c>
      <c r="F849" s="29" t="s">
        <v>79</v>
      </c>
      <c r="G849" t="s">
        <v>158</v>
      </c>
      <c r="J849" s="41">
        <v>0</v>
      </c>
      <c r="W849" s="41">
        <v>0</v>
      </c>
      <c r="Y849" s="41">
        <v>0</v>
      </c>
      <c r="AC849" s="74">
        <f t="shared" si="56"/>
        <v>0</v>
      </c>
      <c r="AK849" s="52">
        <v>1</v>
      </c>
      <c r="AN849" s="41">
        <v>0</v>
      </c>
      <c r="AO849" s="41">
        <v>1</v>
      </c>
      <c r="AP849" s="42">
        <f t="shared" si="57"/>
        <v>2000</v>
      </c>
      <c r="AR849" s="9">
        <v>1</v>
      </c>
      <c r="AV849" s="41">
        <v>0</v>
      </c>
      <c r="AW849" s="41">
        <v>0</v>
      </c>
      <c r="AX849" s="41">
        <v>0</v>
      </c>
      <c r="AY849" s="42">
        <f t="shared" si="58"/>
        <v>0</v>
      </c>
      <c r="BE849" s="41">
        <v>0</v>
      </c>
      <c r="BF849" s="1">
        <v>0</v>
      </c>
      <c r="BG849" s="42">
        <f t="shared" si="59"/>
        <v>0</v>
      </c>
      <c r="BM849" s="65" t="s">
        <v>96</v>
      </c>
      <c r="BN849" s="41">
        <v>2</v>
      </c>
      <c r="BO849" s="41">
        <v>0</v>
      </c>
      <c r="BP849" s="52">
        <v>0</v>
      </c>
      <c r="BQ849" t="s">
        <v>185</v>
      </c>
      <c r="BS849" t="s">
        <v>1013</v>
      </c>
    </row>
    <row r="850" spans="2:71" x14ac:dyDescent="0.25">
      <c r="B850" s="2">
        <v>845</v>
      </c>
      <c r="C850" s="41">
        <v>1</v>
      </c>
      <c r="D850" s="41">
        <v>0</v>
      </c>
      <c r="E850" s="41">
        <v>5</v>
      </c>
      <c r="F850" s="29" t="s">
        <v>79</v>
      </c>
      <c r="G850" t="s">
        <v>231</v>
      </c>
      <c r="H850" t="s">
        <v>654</v>
      </c>
      <c r="J850" s="41">
        <v>0</v>
      </c>
      <c r="R850" s="41">
        <v>0</v>
      </c>
      <c r="S850" s="41">
        <v>5</v>
      </c>
      <c r="T850" s="41">
        <v>3</v>
      </c>
      <c r="U850" s="41">
        <v>0</v>
      </c>
      <c r="W850" s="41">
        <v>1</v>
      </c>
      <c r="X850" s="41">
        <v>2</v>
      </c>
      <c r="Y850" s="41">
        <v>0</v>
      </c>
      <c r="AA850" s="41" t="s">
        <v>525</v>
      </c>
      <c r="AB850" s="41">
        <v>0</v>
      </c>
      <c r="AC850" s="74">
        <f t="shared" si="56"/>
        <v>0</v>
      </c>
      <c r="AH850" s="52">
        <v>0</v>
      </c>
      <c r="AI850" s="52">
        <v>0</v>
      </c>
      <c r="AK850" s="52">
        <v>1</v>
      </c>
      <c r="AL850" s="52">
        <v>0</v>
      </c>
      <c r="AM850" s="52">
        <v>1982</v>
      </c>
      <c r="AN850" s="41">
        <v>0</v>
      </c>
      <c r="AO850" s="41">
        <v>1</v>
      </c>
      <c r="AP850" s="42">
        <f t="shared" si="57"/>
        <v>12040</v>
      </c>
      <c r="AQ850" s="9">
        <v>1</v>
      </c>
      <c r="AR850" s="9">
        <v>1</v>
      </c>
      <c r="AT850" s="9">
        <v>1</v>
      </c>
      <c r="AV850" s="41">
        <v>1</v>
      </c>
      <c r="AW850" s="41">
        <v>0</v>
      </c>
      <c r="AX850" s="41">
        <v>1</v>
      </c>
      <c r="AY850" s="42">
        <f t="shared" si="58"/>
        <v>2000</v>
      </c>
      <c r="BA850" s="9">
        <v>1</v>
      </c>
      <c r="BE850" s="41">
        <v>0</v>
      </c>
      <c r="BF850" s="116">
        <v>0.5</v>
      </c>
      <c r="BG850" s="42">
        <f t="shared" si="59"/>
        <v>305</v>
      </c>
      <c r="BJ850" s="9">
        <v>1</v>
      </c>
      <c r="BL850" s="10">
        <v>1</v>
      </c>
      <c r="BM850" s="65">
        <v>0</v>
      </c>
      <c r="BN850" s="41">
        <v>2</v>
      </c>
      <c r="BO850" s="41">
        <v>1</v>
      </c>
      <c r="BP850" s="52">
        <v>0</v>
      </c>
      <c r="BQ850" t="s">
        <v>185</v>
      </c>
    </row>
    <row r="851" spans="2:71" x14ac:dyDescent="0.25">
      <c r="B851" s="2">
        <v>846</v>
      </c>
      <c r="C851" s="41">
        <v>1</v>
      </c>
      <c r="D851" s="41">
        <v>0</v>
      </c>
      <c r="E851" s="41">
        <v>5</v>
      </c>
      <c r="J851" s="41">
        <v>0</v>
      </c>
      <c r="K851" s="60">
        <v>1</v>
      </c>
      <c r="M851" s="43">
        <v>1</v>
      </c>
      <c r="N851" s="43">
        <v>1</v>
      </c>
      <c r="O851" s="43">
        <v>1</v>
      </c>
      <c r="Q851" s="61">
        <v>1</v>
      </c>
      <c r="R851" s="41">
        <v>0</v>
      </c>
      <c r="S851" s="41">
        <v>2</v>
      </c>
      <c r="T851" s="41">
        <v>2</v>
      </c>
      <c r="U851" s="41">
        <v>0</v>
      </c>
      <c r="V851" s="41">
        <v>3</v>
      </c>
      <c r="W851" s="41">
        <v>0</v>
      </c>
      <c r="Y851" s="41">
        <v>0</v>
      </c>
      <c r="Z851" s="41">
        <v>4</v>
      </c>
      <c r="AA851" s="41">
        <v>4</v>
      </c>
      <c r="AB851" s="41">
        <v>0</v>
      </c>
      <c r="AC851" s="74">
        <f t="shared" si="56"/>
        <v>4</v>
      </c>
      <c r="AG851" s="61">
        <v>1</v>
      </c>
      <c r="AH851" s="52">
        <v>0</v>
      </c>
      <c r="AI851" s="52">
        <v>0</v>
      </c>
      <c r="AK851" s="52">
        <v>1</v>
      </c>
      <c r="AL851" s="52">
        <v>0</v>
      </c>
      <c r="AN851" s="41">
        <v>0</v>
      </c>
      <c r="AO851" s="41">
        <v>1</v>
      </c>
      <c r="AP851" s="42">
        <f t="shared" si="57"/>
        <v>2000</v>
      </c>
      <c r="AR851" s="9">
        <v>1</v>
      </c>
      <c r="AV851" s="41">
        <v>0</v>
      </c>
      <c r="AX851" s="41">
        <v>0</v>
      </c>
      <c r="AY851" s="42">
        <f t="shared" si="58"/>
        <v>40</v>
      </c>
      <c r="BC851" s="9">
        <v>1</v>
      </c>
      <c r="BE851" s="41">
        <v>1</v>
      </c>
      <c r="BG851" s="42">
        <f t="shared" si="59"/>
        <v>0</v>
      </c>
      <c r="BM851" s="65">
        <v>0</v>
      </c>
      <c r="BN851" s="41">
        <v>3</v>
      </c>
      <c r="BO851" s="41" t="s">
        <v>278</v>
      </c>
      <c r="BP851" s="52">
        <v>0</v>
      </c>
    </row>
    <row r="852" spans="2:71" x14ac:dyDescent="0.25">
      <c r="B852" s="2">
        <v>847</v>
      </c>
      <c r="C852" s="41">
        <v>1</v>
      </c>
      <c r="D852" s="41">
        <v>0</v>
      </c>
      <c r="E852" s="41">
        <v>5</v>
      </c>
      <c r="F852" s="29" t="s">
        <v>84</v>
      </c>
      <c r="G852" t="s">
        <v>1000</v>
      </c>
      <c r="J852" s="41">
        <v>0</v>
      </c>
      <c r="W852" s="41">
        <v>0</v>
      </c>
      <c r="Y852" s="41">
        <v>0</v>
      </c>
      <c r="AC852" s="74">
        <f t="shared" si="56"/>
        <v>0</v>
      </c>
      <c r="AK852" s="52">
        <v>1</v>
      </c>
      <c r="AL852" s="52">
        <v>1</v>
      </c>
      <c r="AN852" s="41" t="s">
        <v>101</v>
      </c>
      <c r="AO852" s="41">
        <v>2</v>
      </c>
      <c r="AP852" s="42">
        <f t="shared" si="57"/>
        <v>40</v>
      </c>
      <c r="AT852" s="9">
        <v>1</v>
      </c>
      <c r="AV852" s="41">
        <v>0</v>
      </c>
      <c r="AX852" s="41">
        <v>0</v>
      </c>
      <c r="AY852" s="42">
        <f t="shared" si="58"/>
        <v>0</v>
      </c>
      <c r="BG852" s="42">
        <f t="shared" si="59"/>
        <v>0</v>
      </c>
      <c r="BM852" s="65" t="s">
        <v>96</v>
      </c>
      <c r="BN852" s="41">
        <v>3</v>
      </c>
      <c r="BO852" s="41">
        <v>0</v>
      </c>
      <c r="BP852" s="52">
        <v>0</v>
      </c>
      <c r="BQ852" s="78" t="s">
        <v>185</v>
      </c>
    </row>
    <row r="853" spans="2:71" x14ac:dyDescent="0.25">
      <c r="B853" s="117">
        <v>848</v>
      </c>
      <c r="C853" s="41">
        <v>1</v>
      </c>
      <c r="D853" s="41">
        <v>0</v>
      </c>
      <c r="E853" s="41">
        <v>5</v>
      </c>
      <c r="J853" s="41">
        <v>0</v>
      </c>
      <c r="AC853" s="74">
        <f t="shared" si="56"/>
        <v>0</v>
      </c>
      <c r="AP853" s="42">
        <f t="shared" si="57"/>
        <v>0</v>
      </c>
      <c r="AY853" s="42">
        <f t="shared" si="58"/>
        <v>0</v>
      </c>
      <c r="BG853" s="42">
        <f t="shared" si="59"/>
        <v>0</v>
      </c>
      <c r="BN853" s="41">
        <v>3</v>
      </c>
      <c r="BQ853" s="78" t="s">
        <v>636</v>
      </c>
    </row>
    <row r="854" spans="2:71" x14ac:dyDescent="0.25">
      <c r="B854" s="117">
        <v>849</v>
      </c>
      <c r="C854" s="41">
        <v>1</v>
      </c>
      <c r="D854" s="41">
        <v>0</v>
      </c>
      <c r="E854" s="41">
        <v>3</v>
      </c>
      <c r="AC854" s="74">
        <f t="shared" si="56"/>
        <v>0</v>
      </c>
      <c r="AP854" s="42">
        <f t="shared" si="57"/>
        <v>0</v>
      </c>
      <c r="AY854" s="42">
        <f t="shared" si="58"/>
        <v>0</v>
      </c>
      <c r="BG854" s="42">
        <f t="shared" si="59"/>
        <v>0</v>
      </c>
      <c r="BN854" s="41">
        <v>3</v>
      </c>
    </row>
    <row r="855" spans="2:71" x14ac:dyDescent="0.25">
      <c r="B855" s="2">
        <v>850</v>
      </c>
      <c r="C855" s="41">
        <v>1</v>
      </c>
      <c r="D855" s="41">
        <v>1</v>
      </c>
      <c r="E855" s="41">
        <v>5</v>
      </c>
      <c r="F855" s="29" t="s">
        <v>88</v>
      </c>
      <c r="G855" t="s">
        <v>301</v>
      </c>
      <c r="H855" t="s">
        <v>89</v>
      </c>
      <c r="J855" s="41">
        <v>0</v>
      </c>
      <c r="W855" s="41">
        <v>0</v>
      </c>
      <c r="AC855" s="74">
        <f t="shared" si="56"/>
        <v>0</v>
      </c>
      <c r="AK855" s="52">
        <v>1</v>
      </c>
      <c r="AL855" s="52">
        <v>1</v>
      </c>
      <c r="AN855" s="41" t="s">
        <v>101</v>
      </c>
      <c r="AO855" s="41">
        <v>2</v>
      </c>
      <c r="AP855" s="42">
        <f t="shared" si="57"/>
        <v>2000</v>
      </c>
      <c r="AR855" s="9">
        <v>1</v>
      </c>
      <c r="AV855" s="41">
        <v>0</v>
      </c>
      <c r="AX855" s="41">
        <v>0</v>
      </c>
      <c r="AY855" s="42">
        <f t="shared" si="58"/>
        <v>0</v>
      </c>
      <c r="BE855" s="41">
        <v>1</v>
      </c>
      <c r="BG855" s="42">
        <f t="shared" si="59"/>
        <v>0</v>
      </c>
      <c r="BM855" s="65" t="s">
        <v>96</v>
      </c>
      <c r="BN855" s="41">
        <v>3</v>
      </c>
      <c r="BO855" s="41">
        <v>0</v>
      </c>
      <c r="BP855" s="52">
        <v>0</v>
      </c>
      <c r="BQ855" t="s">
        <v>185</v>
      </c>
    </row>
    <row r="856" spans="2:71" x14ac:dyDescent="0.25">
      <c r="B856" s="2">
        <v>851</v>
      </c>
      <c r="C856" s="41">
        <v>1</v>
      </c>
      <c r="D856" s="41">
        <v>1</v>
      </c>
      <c r="E856" s="41">
        <v>5</v>
      </c>
      <c r="F856" s="29" t="s">
        <v>84</v>
      </c>
      <c r="G856" t="s">
        <v>1000</v>
      </c>
      <c r="J856" s="41">
        <v>0</v>
      </c>
      <c r="W856" s="41">
        <v>1</v>
      </c>
      <c r="X856" s="41">
        <v>2</v>
      </c>
      <c r="Y856" s="41">
        <v>0</v>
      </c>
      <c r="AC856" s="74">
        <f t="shared" si="56"/>
        <v>0</v>
      </c>
      <c r="AK856" s="52">
        <v>1</v>
      </c>
      <c r="AL856" s="52">
        <v>0</v>
      </c>
      <c r="AN856" s="41">
        <v>0</v>
      </c>
      <c r="AO856" s="41">
        <v>1</v>
      </c>
      <c r="AP856" s="42">
        <f t="shared" si="57"/>
        <v>2000</v>
      </c>
      <c r="AR856" s="9">
        <v>1</v>
      </c>
      <c r="AV856" s="41">
        <v>0</v>
      </c>
      <c r="AX856" s="41">
        <v>0</v>
      </c>
      <c r="AY856" s="42">
        <f t="shared" si="58"/>
        <v>0</v>
      </c>
      <c r="BG856" s="42">
        <f t="shared" si="59"/>
        <v>0</v>
      </c>
      <c r="BN856" s="41">
        <v>2</v>
      </c>
      <c r="BO856" s="41">
        <v>0</v>
      </c>
      <c r="BP856" s="52">
        <v>0</v>
      </c>
    </row>
    <row r="857" spans="2:71" x14ac:dyDescent="0.25">
      <c r="B857" s="91">
        <v>852</v>
      </c>
      <c r="C857" s="41">
        <v>1</v>
      </c>
      <c r="D857" s="41">
        <v>1</v>
      </c>
      <c r="E857" s="41">
        <v>5</v>
      </c>
      <c r="F857" s="29" t="s">
        <v>88</v>
      </c>
      <c r="G857" t="s">
        <v>920</v>
      </c>
      <c r="J857" s="41">
        <v>1</v>
      </c>
      <c r="K857" s="60">
        <v>1</v>
      </c>
      <c r="R857" s="41">
        <v>0</v>
      </c>
      <c r="S857" s="89">
        <v>1</v>
      </c>
      <c r="T857" s="41">
        <v>3</v>
      </c>
      <c r="U857" s="41">
        <v>0</v>
      </c>
      <c r="W857" s="41">
        <v>0</v>
      </c>
      <c r="Y857" s="41">
        <v>0</v>
      </c>
      <c r="AA857" s="41">
        <v>3</v>
      </c>
      <c r="AB857" s="41">
        <v>0</v>
      </c>
      <c r="AC857" s="74">
        <f t="shared" si="56"/>
        <v>0</v>
      </c>
      <c r="AH857" s="52">
        <v>1</v>
      </c>
      <c r="AI857" s="52">
        <v>0</v>
      </c>
      <c r="AK857" s="52">
        <v>1</v>
      </c>
      <c r="AL857" s="52">
        <v>1</v>
      </c>
      <c r="AM857" s="52">
        <v>1982</v>
      </c>
      <c r="AN857" s="41">
        <v>0</v>
      </c>
      <c r="AO857" s="41">
        <v>5</v>
      </c>
      <c r="AP857" s="42">
        <f t="shared" si="57"/>
        <v>2345</v>
      </c>
      <c r="AR857" s="9">
        <v>1</v>
      </c>
      <c r="AS857" s="9">
        <v>1</v>
      </c>
      <c r="AT857" s="9">
        <v>1</v>
      </c>
      <c r="AU857" s="10">
        <v>1</v>
      </c>
      <c r="AV857" s="41">
        <v>1</v>
      </c>
      <c r="AW857" s="41">
        <v>1</v>
      </c>
      <c r="AX857" s="41">
        <v>1</v>
      </c>
      <c r="AY857" s="42">
        <f t="shared" si="58"/>
        <v>10000</v>
      </c>
      <c r="AZ857" s="60">
        <v>1</v>
      </c>
      <c r="BE857" s="41">
        <v>0</v>
      </c>
      <c r="BF857" s="1" t="s">
        <v>1055</v>
      </c>
      <c r="BG857" s="42">
        <f t="shared" si="59"/>
        <v>5</v>
      </c>
      <c r="BL857" s="10">
        <v>1</v>
      </c>
      <c r="BM857" s="65">
        <v>0</v>
      </c>
      <c r="BN857" s="41">
        <v>3</v>
      </c>
      <c r="BO857" s="41">
        <v>0</v>
      </c>
      <c r="BP857" s="52">
        <v>1</v>
      </c>
      <c r="BQ857" s="118" t="s">
        <v>185</v>
      </c>
      <c r="BR857" t="s">
        <v>89</v>
      </c>
    </row>
    <row r="858" spans="2:71" x14ac:dyDescent="0.25">
      <c r="B858" s="2">
        <v>853</v>
      </c>
      <c r="C858" s="41">
        <v>1</v>
      </c>
      <c r="D858" s="41">
        <v>1</v>
      </c>
      <c r="E858" s="41">
        <v>5</v>
      </c>
      <c r="F858" s="29" t="s">
        <v>79</v>
      </c>
      <c r="G858" t="s">
        <v>966</v>
      </c>
      <c r="J858" s="41">
        <v>0</v>
      </c>
      <c r="R858" s="41">
        <v>0</v>
      </c>
      <c r="AC858" s="74">
        <f t="shared" si="56"/>
        <v>0</v>
      </c>
      <c r="AK858" s="52">
        <v>1</v>
      </c>
      <c r="AN858" s="41">
        <v>1</v>
      </c>
      <c r="AP858" s="42">
        <f t="shared" si="57"/>
        <v>0</v>
      </c>
      <c r="AV858" s="41">
        <v>0</v>
      </c>
      <c r="AY858" s="42">
        <f t="shared" si="58"/>
        <v>0</v>
      </c>
      <c r="BE858" s="41">
        <v>1</v>
      </c>
      <c r="BG858" s="42">
        <f t="shared" si="59"/>
        <v>0</v>
      </c>
      <c r="BM858" s="65">
        <v>0</v>
      </c>
      <c r="BQ858" s="83" t="s">
        <v>185</v>
      </c>
      <c r="BS858" t="s">
        <v>948</v>
      </c>
    </row>
    <row r="859" spans="2:71" x14ac:dyDescent="0.25">
      <c r="B859" s="2">
        <v>854</v>
      </c>
      <c r="C859" s="41">
        <v>1</v>
      </c>
      <c r="D859" s="41">
        <v>0</v>
      </c>
      <c r="E859" s="41">
        <v>5</v>
      </c>
      <c r="F859" s="29" t="s">
        <v>84</v>
      </c>
      <c r="G859" t="s">
        <v>1056</v>
      </c>
      <c r="H859" t="s">
        <v>1057</v>
      </c>
      <c r="J859" s="41">
        <v>0</v>
      </c>
      <c r="R859" s="41">
        <v>0</v>
      </c>
      <c r="U859" s="41">
        <v>1</v>
      </c>
      <c r="W859" s="41">
        <v>0</v>
      </c>
      <c r="Y859" s="41">
        <v>0</v>
      </c>
      <c r="AB859" s="41">
        <v>0</v>
      </c>
      <c r="AC859" s="74">
        <f t="shared" si="56"/>
        <v>0</v>
      </c>
      <c r="AH859" s="52">
        <v>0</v>
      </c>
      <c r="AI859" s="52">
        <v>0</v>
      </c>
      <c r="AJ859" s="52">
        <v>0</v>
      </c>
      <c r="AP859" s="42">
        <f t="shared" si="57"/>
        <v>0</v>
      </c>
      <c r="AX859" s="41">
        <v>0</v>
      </c>
      <c r="AY859" s="42">
        <f t="shared" si="58"/>
        <v>0</v>
      </c>
      <c r="BE859" s="41">
        <v>0</v>
      </c>
      <c r="BG859" s="42">
        <f t="shared" si="59"/>
        <v>0</v>
      </c>
      <c r="BN859" s="41">
        <v>2</v>
      </c>
      <c r="BO859" s="41">
        <v>1</v>
      </c>
    </row>
    <row r="860" spans="2:71" x14ac:dyDescent="0.25">
      <c r="B860" s="2">
        <v>855</v>
      </c>
      <c r="C860" s="41">
        <v>1</v>
      </c>
      <c r="D860" s="41">
        <v>0</v>
      </c>
      <c r="E860" s="41">
        <v>5</v>
      </c>
      <c r="F860" s="29" t="s">
        <v>84</v>
      </c>
      <c r="G860" t="s">
        <v>1058</v>
      </c>
      <c r="H860" t="s">
        <v>518</v>
      </c>
      <c r="J860" s="41">
        <v>0</v>
      </c>
      <c r="K860" s="60">
        <v>1</v>
      </c>
      <c r="M860" s="43">
        <v>1</v>
      </c>
      <c r="R860" s="41">
        <v>0</v>
      </c>
      <c r="S860" s="41">
        <v>5</v>
      </c>
      <c r="T860" s="41">
        <v>2</v>
      </c>
      <c r="U860" s="41">
        <v>1</v>
      </c>
      <c r="V860" s="41">
        <v>5</v>
      </c>
      <c r="W860" s="41">
        <v>1</v>
      </c>
      <c r="X860" s="41">
        <v>5</v>
      </c>
      <c r="Y860" s="41">
        <v>1</v>
      </c>
      <c r="Z860" s="41">
        <v>1</v>
      </c>
      <c r="AA860" s="41">
        <v>3</v>
      </c>
      <c r="AB860" s="41">
        <v>0</v>
      </c>
      <c r="AC860" s="74">
        <f t="shared" si="56"/>
        <v>0</v>
      </c>
      <c r="AH860" s="52">
        <v>1</v>
      </c>
      <c r="AI860" s="52">
        <v>1</v>
      </c>
      <c r="AJ860" s="52">
        <v>1</v>
      </c>
      <c r="AK860" s="52">
        <v>1</v>
      </c>
      <c r="AL860" s="52">
        <v>1</v>
      </c>
      <c r="AM860" s="52">
        <v>1990</v>
      </c>
      <c r="AN860" s="41">
        <v>0</v>
      </c>
      <c r="AO860" s="41">
        <v>3</v>
      </c>
      <c r="AP860" s="42">
        <f t="shared" si="57"/>
        <v>2040</v>
      </c>
      <c r="AR860" s="9">
        <v>1</v>
      </c>
      <c r="AT860" s="9">
        <v>1</v>
      </c>
      <c r="AV860" s="41">
        <v>1</v>
      </c>
      <c r="AW860" s="41">
        <v>0</v>
      </c>
      <c r="AX860" s="41">
        <v>0</v>
      </c>
      <c r="AY860" s="42">
        <f t="shared" si="58"/>
        <v>0</v>
      </c>
      <c r="BE860" s="41">
        <v>1</v>
      </c>
      <c r="BF860" s="1">
        <v>20000</v>
      </c>
      <c r="BG860" s="42">
        <f t="shared" si="59"/>
        <v>2040</v>
      </c>
      <c r="BI860" s="9">
        <v>1</v>
      </c>
      <c r="BK860" s="9">
        <v>1</v>
      </c>
      <c r="BM860" s="65">
        <v>0</v>
      </c>
      <c r="BN860" s="41">
        <v>3</v>
      </c>
      <c r="BO860" s="41">
        <v>1</v>
      </c>
      <c r="BP860" s="52">
        <v>1</v>
      </c>
    </row>
    <row r="861" spans="2:71" x14ac:dyDescent="0.25">
      <c r="B861" s="2">
        <v>856</v>
      </c>
      <c r="C861" s="41">
        <v>1</v>
      </c>
      <c r="D861" s="41">
        <v>0</v>
      </c>
      <c r="E861" s="41">
        <v>5</v>
      </c>
      <c r="F861" s="29" t="s">
        <v>79</v>
      </c>
      <c r="G861" t="s">
        <v>341</v>
      </c>
      <c r="J861" s="41">
        <v>0</v>
      </c>
      <c r="W861" s="41">
        <v>0</v>
      </c>
      <c r="Y861" s="41">
        <v>0</v>
      </c>
      <c r="Z861" s="41">
        <v>4</v>
      </c>
      <c r="AB861" s="41">
        <v>0</v>
      </c>
      <c r="AC861" s="74">
        <f t="shared" si="56"/>
        <v>0</v>
      </c>
      <c r="AI861" s="52">
        <v>0</v>
      </c>
      <c r="AK861" s="52">
        <v>1</v>
      </c>
      <c r="AN861" s="41">
        <v>0</v>
      </c>
      <c r="AO861" s="41">
        <v>1</v>
      </c>
      <c r="AP861" s="42">
        <f t="shared" si="57"/>
        <v>0</v>
      </c>
      <c r="AV861" s="41">
        <v>0</v>
      </c>
      <c r="AX861" s="41">
        <v>0</v>
      </c>
      <c r="AY861" s="42">
        <f t="shared" si="58"/>
        <v>0</v>
      </c>
      <c r="BE861" s="41">
        <v>0</v>
      </c>
      <c r="BG861" s="42">
        <f t="shared" si="59"/>
        <v>0</v>
      </c>
      <c r="BN861" s="41">
        <v>3</v>
      </c>
      <c r="BO861" s="41">
        <v>0</v>
      </c>
      <c r="BP861" s="52">
        <v>0</v>
      </c>
      <c r="BQ861" t="s">
        <v>610</v>
      </c>
      <c r="BR861" t="s">
        <v>89</v>
      </c>
    </row>
    <row r="862" spans="2:71" x14ac:dyDescent="0.25">
      <c r="B862" s="2">
        <v>857</v>
      </c>
      <c r="C862" s="41">
        <v>1</v>
      </c>
      <c r="D862" s="41">
        <v>1</v>
      </c>
      <c r="E862" s="41">
        <v>4</v>
      </c>
      <c r="F862" s="29" t="s">
        <v>88</v>
      </c>
      <c r="G862" t="s">
        <v>920</v>
      </c>
      <c r="H862" t="s">
        <v>1060</v>
      </c>
      <c r="I862" t="s">
        <v>1059</v>
      </c>
      <c r="J862" s="41">
        <v>0</v>
      </c>
      <c r="W862" s="41">
        <v>1</v>
      </c>
      <c r="X862" s="41">
        <v>2</v>
      </c>
      <c r="Y862" s="41">
        <v>1</v>
      </c>
      <c r="Z862" s="41">
        <v>1</v>
      </c>
      <c r="AA862" s="41">
        <v>1</v>
      </c>
      <c r="AB862" s="41">
        <v>0</v>
      </c>
      <c r="AC862" s="74">
        <f t="shared" si="56"/>
        <v>4</v>
      </c>
      <c r="AG862" s="61">
        <v>1</v>
      </c>
      <c r="AH862" s="52">
        <v>0</v>
      </c>
      <c r="AI862" s="52">
        <v>0</v>
      </c>
      <c r="AJ862" s="52">
        <v>0</v>
      </c>
      <c r="AK862" s="52">
        <v>1</v>
      </c>
      <c r="AL862" s="52">
        <v>1</v>
      </c>
      <c r="AM862" s="52">
        <v>1986</v>
      </c>
      <c r="AN862" s="41">
        <v>0</v>
      </c>
      <c r="AO862" s="41">
        <v>2</v>
      </c>
      <c r="AP862" s="42">
        <f t="shared" si="57"/>
        <v>12345</v>
      </c>
      <c r="AQ862" s="9">
        <v>1</v>
      </c>
      <c r="AR862" s="9">
        <v>1</v>
      </c>
      <c r="AS862" s="9">
        <v>1</v>
      </c>
      <c r="AT862" s="9">
        <v>1</v>
      </c>
      <c r="AU862" s="10">
        <v>1</v>
      </c>
      <c r="AV862" s="41">
        <v>0</v>
      </c>
      <c r="AX862" s="41">
        <v>0</v>
      </c>
      <c r="AY862" s="42">
        <f t="shared" si="58"/>
        <v>0</v>
      </c>
      <c r="BG862" s="42">
        <f t="shared" si="59"/>
        <v>0</v>
      </c>
      <c r="BM862" s="65" t="s">
        <v>96</v>
      </c>
      <c r="BN862" s="41">
        <v>3</v>
      </c>
      <c r="BO862" s="41">
        <v>1</v>
      </c>
      <c r="BP862" s="52">
        <v>0</v>
      </c>
      <c r="BQ862" s="83" t="s">
        <v>185</v>
      </c>
      <c r="BR862" t="s">
        <v>1061</v>
      </c>
    </row>
    <row r="863" spans="2:71" x14ac:dyDescent="0.25">
      <c r="B863" s="2">
        <v>858</v>
      </c>
      <c r="C863" s="41">
        <v>1</v>
      </c>
      <c r="D863" s="41">
        <v>1</v>
      </c>
      <c r="E863" s="41">
        <v>5</v>
      </c>
      <c r="F863" s="29" t="s">
        <v>79</v>
      </c>
      <c r="G863" t="s">
        <v>341</v>
      </c>
      <c r="H863" t="s">
        <v>1050</v>
      </c>
      <c r="J863" s="41">
        <v>1</v>
      </c>
      <c r="Q863" s="61">
        <v>1</v>
      </c>
      <c r="R863" s="41">
        <v>0</v>
      </c>
      <c r="S863" s="41">
        <v>1</v>
      </c>
      <c r="T863" s="41">
        <v>1</v>
      </c>
      <c r="U863" s="41">
        <v>0</v>
      </c>
      <c r="V863" s="41">
        <v>1</v>
      </c>
      <c r="W863" s="41">
        <v>0</v>
      </c>
      <c r="X863" s="41">
        <v>1</v>
      </c>
      <c r="Y863" s="41">
        <v>0</v>
      </c>
      <c r="AB863" s="41">
        <v>0</v>
      </c>
      <c r="AC863" s="74">
        <f t="shared" si="56"/>
        <v>0</v>
      </c>
      <c r="AH863" s="52">
        <v>0</v>
      </c>
      <c r="AI863" s="52">
        <v>0</v>
      </c>
      <c r="AJ863" s="52">
        <v>0</v>
      </c>
      <c r="AK863" s="52">
        <v>1</v>
      </c>
      <c r="AM863" s="52">
        <v>2013</v>
      </c>
      <c r="AN863" s="41">
        <v>0</v>
      </c>
      <c r="AP863" s="42">
        <f t="shared" si="57"/>
        <v>300</v>
      </c>
      <c r="AS863" s="9">
        <v>1</v>
      </c>
      <c r="AV863" s="41">
        <v>0</v>
      </c>
      <c r="AY863" s="42">
        <f t="shared" si="58"/>
        <v>5</v>
      </c>
      <c r="BD863" s="10">
        <v>1</v>
      </c>
      <c r="BE863" s="41">
        <v>0</v>
      </c>
      <c r="BF863" s="1" t="s">
        <v>175</v>
      </c>
      <c r="BG863" s="42">
        <f t="shared" si="59"/>
        <v>0</v>
      </c>
      <c r="BM863" s="65">
        <v>0</v>
      </c>
      <c r="BN863" s="41">
        <v>3</v>
      </c>
      <c r="BO863" s="41">
        <v>0</v>
      </c>
      <c r="BP863" s="52">
        <v>0</v>
      </c>
    </row>
    <row r="864" spans="2:71" x14ac:dyDescent="0.25">
      <c r="B864" s="2">
        <v>859</v>
      </c>
      <c r="C864" s="41">
        <v>1</v>
      </c>
      <c r="D864" s="41">
        <v>1</v>
      </c>
      <c r="E864" s="41">
        <v>4</v>
      </c>
      <c r="F864" s="29" t="s">
        <v>79</v>
      </c>
      <c r="G864" t="s">
        <v>360</v>
      </c>
      <c r="J864" s="41">
        <v>0</v>
      </c>
      <c r="Q864" s="61">
        <v>1</v>
      </c>
      <c r="R864" s="41">
        <v>0</v>
      </c>
      <c r="S864" s="41">
        <v>1</v>
      </c>
      <c r="T864" s="41">
        <v>1</v>
      </c>
      <c r="U864" s="41">
        <v>0</v>
      </c>
      <c r="W864" s="41">
        <v>1</v>
      </c>
      <c r="X864" s="41">
        <v>1</v>
      </c>
      <c r="Y864" s="41">
        <v>0</v>
      </c>
      <c r="AA864" s="41">
        <v>3</v>
      </c>
      <c r="AC864" s="74">
        <f t="shared" si="56"/>
        <v>0</v>
      </c>
      <c r="AK864" s="52">
        <v>1</v>
      </c>
      <c r="AL864" s="52">
        <v>0</v>
      </c>
      <c r="AM864" s="52" t="s">
        <v>695</v>
      </c>
      <c r="AN864" s="41" t="s">
        <v>101</v>
      </c>
      <c r="AO864" s="41">
        <v>1</v>
      </c>
      <c r="AP864" s="42">
        <f t="shared" si="57"/>
        <v>40</v>
      </c>
      <c r="AT864" s="9">
        <v>1</v>
      </c>
      <c r="AV864" s="41">
        <v>0</v>
      </c>
      <c r="AX864" s="41">
        <v>0</v>
      </c>
      <c r="AY864" s="42">
        <f t="shared" si="58"/>
        <v>0</v>
      </c>
      <c r="BE864" s="41">
        <v>0</v>
      </c>
      <c r="BG864" s="42">
        <f t="shared" si="59"/>
        <v>0</v>
      </c>
      <c r="BN864" s="41">
        <v>3</v>
      </c>
      <c r="BP864" s="52">
        <v>0</v>
      </c>
    </row>
    <row r="865" spans="2:71" x14ac:dyDescent="0.25">
      <c r="B865" s="2">
        <v>860</v>
      </c>
      <c r="C865" s="41">
        <v>1</v>
      </c>
      <c r="D865" s="41">
        <v>1</v>
      </c>
      <c r="E865" s="41">
        <v>5</v>
      </c>
      <c r="F865" s="29" t="s">
        <v>88</v>
      </c>
      <c r="G865" t="s">
        <v>160</v>
      </c>
      <c r="J865" s="41">
        <v>0</v>
      </c>
      <c r="W865" s="41">
        <v>1</v>
      </c>
      <c r="X865" s="41">
        <v>5</v>
      </c>
      <c r="Y865" s="41">
        <v>0</v>
      </c>
      <c r="AC865" s="74">
        <f t="shared" si="56"/>
        <v>0</v>
      </c>
      <c r="AK865" s="52">
        <v>1</v>
      </c>
      <c r="AL865" s="52">
        <v>1</v>
      </c>
      <c r="AM865" s="52">
        <v>1962</v>
      </c>
      <c r="AN865" s="41">
        <v>1</v>
      </c>
      <c r="AO865" s="41">
        <v>2</v>
      </c>
      <c r="AP865" s="42">
        <f t="shared" si="57"/>
        <v>40</v>
      </c>
      <c r="AT865" s="9">
        <v>1</v>
      </c>
      <c r="AV865" s="41">
        <v>1</v>
      </c>
      <c r="AW865" s="41">
        <v>1</v>
      </c>
      <c r="AX865" s="41">
        <v>1</v>
      </c>
      <c r="AY865" s="42">
        <f t="shared" si="58"/>
        <v>10000</v>
      </c>
      <c r="AZ865" s="60">
        <v>1</v>
      </c>
      <c r="BE865" s="41">
        <v>0</v>
      </c>
      <c r="BF865" s="1">
        <v>0</v>
      </c>
      <c r="BG865" s="42">
        <f t="shared" si="59"/>
        <v>0</v>
      </c>
      <c r="BM865" s="65" t="s">
        <v>96</v>
      </c>
      <c r="BN865" s="41">
        <v>2</v>
      </c>
      <c r="BO865" s="51" t="s">
        <v>91</v>
      </c>
      <c r="BP865" s="52">
        <v>0</v>
      </c>
      <c r="BQ865" s="83" t="s">
        <v>185</v>
      </c>
    </row>
    <row r="866" spans="2:71" x14ac:dyDescent="0.25">
      <c r="B866" s="2">
        <v>861</v>
      </c>
      <c r="C866" s="41">
        <v>1</v>
      </c>
      <c r="D866" s="41">
        <v>1</v>
      </c>
      <c r="E866" s="41">
        <v>5</v>
      </c>
      <c r="F866" s="29" t="s">
        <v>88</v>
      </c>
      <c r="G866" t="s">
        <v>350</v>
      </c>
      <c r="H866" t="s">
        <v>919</v>
      </c>
      <c r="J866" s="41">
        <v>0</v>
      </c>
      <c r="Q866" s="61">
        <v>1</v>
      </c>
      <c r="R866" s="41">
        <v>0</v>
      </c>
      <c r="S866" s="41">
        <v>1</v>
      </c>
      <c r="T866" s="41">
        <v>1</v>
      </c>
      <c r="U866" s="41">
        <v>0</v>
      </c>
      <c r="W866" s="41">
        <v>0</v>
      </c>
      <c r="Y866" s="41">
        <v>0</v>
      </c>
      <c r="Z866" s="41">
        <v>4</v>
      </c>
      <c r="AA866" s="41">
        <v>3</v>
      </c>
      <c r="AB866" s="41">
        <v>0</v>
      </c>
      <c r="AC866" s="74">
        <f t="shared" si="56"/>
        <v>0</v>
      </c>
      <c r="AK866" s="52">
        <v>1</v>
      </c>
      <c r="AL866" s="52">
        <v>1</v>
      </c>
      <c r="AM866" s="52" t="s">
        <v>162</v>
      </c>
      <c r="AN866" s="41" t="s">
        <v>101</v>
      </c>
      <c r="AO866" s="41">
        <v>3</v>
      </c>
      <c r="AP866" s="42">
        <f t="shared" si="57"/>
        <v>12345</v>
      </c>
      <c r="AQ866" s="9">
        <v>1</v>
      </c>
      <c r="AR866" s="9">
        <v>1</v>
      </c>
      <c r="AS866" s="9">
        <v>1</v>
      </c>
      <c r="AT866" s="9">
        <v>1</v>
      </c>
      <c r="AU866" s="10">
        <v>1</v>
      </c>
      <c r="AV866" s="41">
        <v>0</v>
      </c>
      <c r="AW866" s="41">
        <v>1</v>
      </c>
      <c r="AX866" s="41">
        <v>0</v>
      </c>
      <c r="AY866" s="42">
        <f t="shared" si="58"/>
        <v>0</v>
      </c>
      <c r="BE866" s="41">
        <v>0</v>
      </c>
      <c r="BF866" s="1">
        <v>0</v>
      </c>
      <c r="BG866" s="42">
        <f t="shared" si="59"/>
        <v>0</v>
      </c>
      <c r="BM866" s="65" t="s">
        <v>96</v>
      </c>
      <c r="BN866" s="41">
        <v>3</v>
      </c>
      <c r="BO866" s="41">
        <v>0</v>
      </c>
      <c r="BP866" s="52">
        <v>0</v>
      </c>
      <c r="BQ866" s="83" t="s">
        <v>185</v>
      </c>
      <c r="BR866" t="s">
        <v>1062</v>
      </c>
    </row>
    <row r="867" spans="2:71" x14ac:dyDescent="0.25">
      <c r="B867" s="2">
        <v>862</v>
      </c>
      <c r="C867" s="41">
        <v>1</v>
      </c>
      <c r="D867" s="41">
        <v>0</v>
      </c>
      <c r="E867" s="41">
        <v>5</v>
      </c>
      <c r="F867" s="29" t="s">
        <v>145</v>
      </c>
      <c r="G867" t="s">
        <v>1063</v>
      </c>
      <c r="H867" t="s">
        <v>402</v>
      </c>
      <c r="J867" s="41">
        <v>0</v>
      </c>
      <c r="W867" s="41">
        <v>0</v>
      </c>
      <c r="Y867" s="41">
        <v>0</v>
      </c>
      <c r="AC867" s="74">
        <f t="shared" si="56"/>
        <v>0</v>
      </c>
      <c r="AK867" s="52">
        <v>1</v>
      </c>
      <c r="AL867" s="52">
        <v>0</v>
      </c>
      <c r="AM867" s="52">
        <v>1950</v>
      </c>
      <c r="AN867" s="41">
        <v>1</v>
      </c>
      <c r="AO867" s="41">
        <v>1</v>
      </c>
      <c r="AP867" s="42">
        <f t="shared" si="57"/>
        <v>2000</v>
      </c>
      <c r="AR867" s="9">
        <v>1</v>
      </c>
      <c r="AV867" s="41">
        <v>0</v>
      </c>
      <c r="AX867" s="41">
        <v>0</v>
      </c>
      <c r="AY867" s="42">
        <f t="shared" si="58"/>
        <v>0</v>
      </c>
      <c r="BE867" s="41">
        <v>0</v>
      </c>
      <c r="BF867" s="1" t="s">
        <v>175</v>
      </c>
      <c r="BG867" s="42">
        <f t="shared" si="59"/>
        <v>0</v>
      </c>
      <c r="BM867" s="65" t="s">
        <v>96</v>
      </c>
      <c r="BN867" s="41">
        <v>2</v>
      </c>
      <c r="BO867" s="41">
        <v>0</v>
      </c>
      <c r="BP867" s="52">
        <v>0</v>
      </c>
      <c r="BQ867" s="83" t="s">
        <v>177</v>
      </c>
      <c r="BS867" t="s">
        <v>390</v>
      </c>
    </row>
    <row r="868" spans="2:71" x14ac:dyDescent="0.25">
      <c r="B868" s="91">
        <v>863</v>
      </c>
      <c r="C868" s="41">
        <v>1</v>
      </c>
      <c r="D868" s="41">
        <v>0</v>
      </c>
      <c r="E868" s="41">
        <v>5</v>
      </c>
      <c r="F868" s="29" t="s">
        <v>88</v>
      </c>
      <c r="G868" t="s">
        <v>350</v>
      </c>
      <c r="H868" t="s">
        <v>225</v>
      </c>
      <c r="J868" s="41">
        <v>0</v>
      </c>
      <c r="W868" s="41">
        <v>1</v>
      </c>
      <c r="X868" s="89">
        <v>2</v>
      </c>
      <c r="Y868" s="41">
        <v>1</v>
      </c>
      <c r="Z868" s="41">
        <v>1</v>
      </c>
      <c r="AA868" s="41">
        <v>4</v>
      </c>
      <c r="AC868" s="74">
        <f t="shared" si="56"/>
        <v>0</v>
      </c>
      <c r="AK868" s="52">
        <v>1</v>
      </c>
      <c r="AL868" s="52">
        <v>1</v>
      </c>
      <c r="AM868" s="52">
        <v>1989</v>
      </c>
      <c r="AN868" s="41">
        <v>1</v>
      </c>
      <c r="AO868" s="41">
        <v>1</v>
      </c>
      <c r="AP868" s="42">
        <f t="shared" si="57"/>
        <v>2000</v>
      </c>
      <c r="AR868" s="9">
        <v>1</v>
      </c>
      <c r="AV868" s="41">
        <v>0</v>
      </c>
      <c r="AX868" s="41">
        <v>1</v>
      </c>
      <c r="AY868" s="42">
        <f t="shared" si="58"/>
        <v>10000</v>
      </c>
      <c r="AZ868" s="60">
        <v>1</v>
      </c>
      <c r="BE868" s="41">
        <v>0</v>
      </c>
      <c r="BF868" s="1">
        <v>0</v>
      </c>
      <c r="BG868" s="42">
        <f t="shared" si="59"/>
        <v>2000</v>
      </c>
      <c r="BI868" s="9">
        <v>1</v>
      </c>
      <c r="BM868" s="65">
        <v>0</v>
      </c>
      <c r="BN868" s="41">
        <v>2</v>
      </c>
    </row>
    <row r="869" spans="2:71" x14ac:dyDescent="0.25">
      <c r="B869" s="2">
        <v>864</v>
      </c>
      <c r="C869" s="41">
        <v>1</v>
      </c>
      <c r="D869" s="41">
        <v>0</v>
      </c>
      <c r="E869" s="41">
        <v>4</v>
      </c>
      <c r="F869" s="29" t="s">
        <v>79</v>
      </c>
      <c r="G869" t="s">
        <v>764</v>
      </c>
      <c r="J869" s="41">
        <v>1</v>
      </c>
      <c r="M869" s="43">
        <v>1</v>
      </c>
      <c r="R869" s="41">
        <v>0</v>
      </c>
      <c r="S869" s="41">
        <v>2</v>
      </c>
      <c r="T869" s="41">
        <v>1</v>
      </c>
      <c r="U869" s="41">
        <v>0</v>
      </c>
      <c r="W869" s="41">
        <v>0</v>
      </c>
      <c r="Y869" s="41">
        <v>0</v>
      </c>
      <c r="AA869" s="41">
        <v>3</v>
      </c>
      <c r="AC869" s="74">
        <f t="shared" si="56"/>
        <v>0</v>
      </c>
      <c r="AK869" s="52">
        <v>1</v>
      </c>
      <c r="AO869" s="41">
        <v>1</v>
      </c>
      <c r="AP869" s="42">
        <f t="shared" si="57"/>
        <v>0</v>
      </c>
      <c r="AV869" s="41">
        <v>1</v>
      </c>
      <c r="AW869" s="41">
        <v>1</v>
      </c>
      <c r="AX869" s="41">
        <v>0</v>
      </c>
      <c r="AY869" s="42">
        <f t="shared" si="58"/>
        <v>0</v>
      </c>
      <c r="BE869" s="41">
        <v>0</v>
      </c>
      <c r="BG869" s="42">
        <f t="shared" si="59"/>
        <v>5</v>
      </c>
      <c r="BL869" s="10">
        <v>1</v>
      </c>
      <c r="BM869" s="65">
        <v>0</v>
      </c>
      <c r="BN869" s="41">
        <v>2</v>
      </c>
      <c r="BO869" s="41">
        <v>1</v>
      </c>
      <c r="BP869" s="52">
        <v>0</v>
      </c>
      <c r="BQ869" s="83" t="s">
        <v>185</v>
      </c>
      <c r="BR869" t="s">
        <v>89</v>
      </c>
    </row>
    <row r="870" spans="2:71" x14ac:dyDescent="0.25">
      <c r="B870" s="2">
        <v>865</v>
      </c>
      <c r="C870" s="41">
        <v>1</v>
      </c>
      <c r="D870" s="41">
        <v>0</v>
      </c>
      <c r="E870" s="41">
        <v>5</v>
      </c>
      <c r="F870" s="29" t="s">
        <v>88</v>
      </c>
      <c r="G870" t="s">
        <v>160</v>
      </c>
      <c r="J870" s="41">
        <v>0</v>
      </c>
      <c r="R870" s="41">
        <v>0</v>
      </c>
      <c r="T870" s="41">
        <v>1</v>
      </c>
      <c r="U870" s="41">
        <v>0</v>
      </c>
      <c r="W870" s="41">
        <v>1</v>
      </c>
      <c r="Y870" s="41">
        <v>0</v>
      </c>
      <c r="AB870" s="41">
        <v>0</v>
      </c>
      <c r="AC870" s="74">
        <f t="shared" si="56"/>
        <v>0</v>
      </c>
      <c r="AH870" s="52">
        <v>0</v>
      </c>
      <c r="AI870" s="52">
        <v>0</v>
      </c>
      <c r="AK870" s="52">
        <v>1</v>
      </c>
      <c r="AL870" s="52">
        <v>1</v>
      </c>
      <c r="AM870" s="52" t="s">
        <v>1064</v>
      </c>
      <c r="AO870" s="41">
        <v>1</v>
      </c>
      <c r="AP870" s="42">
        <f t="shared" si="57"/>
        <v>5</v>
      </c>
      <c r="AU870" s="10">
        <v>1</v>
      </c>
      <c r="AV870" s="41">
        <v>0</v>
      </c>
      <c r="AW870" s="41">
        <v>1</v>
      </c>
      <c r="AX870" s="41">
        <v>0</v>
      </c>
      <c r="AY870" s="42">
        <f t="shared" si="58"/>
        <v>10000</v>
      </c>
      <c r="AZ870" s="60">
        <v>1</v>
      </c>
      <c r="BE870" s="41">
        <v>0</v>
      </c>
      <c r="BF870" s="1">
        <v>0</v>
      </c>
      <c r="BG870" s="42">
        <f t="shared" si="59"/>
        <v>5</v>
      </c>
      <c r="BL870" s="10">
        <v>1</v>
      </c>
      <c r="BN870" s="41">
        <v>3</v>
      </c>
      <c r="BQ870" s="83" t="s">
        <v>185</v>
      </c>
      <c r="BR870" t="s">
        <v>1065</v>
      </c>
    </row>
    <row r="871" spans="2:71" x14ac:dyDescent="0.25">
      <c r="B871" s="2">
        <v>866</v>
      </c>
      <c r="C871" s="41">
        <v>1</v>
      </c>
      <c r="D871" s="41">
        <v>1</v>
      </c>
      <c r="E871" s="41">
        <v>5</v>
      </c>
      <c r="F871" s="29" t="s">
        <v>982</v>
      </c>
      <c r="G871" t="s">
        <v>80</v>
      </c>
      <c r="J871" s="41">
        <v>0</v>
      </c>
      <c r="L871" s="43">
        <v>1</v>
      </c>
      <c r="M871" s="43">
        <v>1</v>
      </c>
      <c r="R871" s="41">
        <v>0</v>
      </c>
      <c r="S871" s="41">
        <v>1</v>
      </c>
      <c r="T871" s="41">
        <v>1</v>
      </c>
      <c r="U871" s="41">
        <v>0</v>
      </c>
      <c r="W871" s="41">
        <v>1</v>
      </c>
      <c r="X871" s="41">
        <v>1</v>
      </c>
      <c r="Y871" s="41">
        <v>0</v>
      </c>
      <c r="AA871" s="41">
        <v>4</v>
      </c>
      <c r="AC871" s="74">
        <f t="shared" si="56"/>
        <v>0</v>
      </c>
      <c r="AK871" s="52">
        <v>1</v>
      </c>
      <c r="AL871" s="52">
        <v>1</v>
      </c>
      <c r="AM871" s="52">
        <v>1989</v>
      </c>
      <c r="AN871" s="41">
        <v>1</v>
      </c>
      <c r="AO871" s="41">
        <v>3</v>
      </c>
      <c r="AP871" s="42">
        <f t="shared" si="57"/>
        <v>40</v>
      </c>
      <c r="AT871" s="9">
        <v>1</v>
      </c>
      <c r="AV871" s="41">
        <v>1</v>
      </c>
      <c r="AW871" s="41">
        <v>1</v>
      </c>
      <c r="AX871" s="41">
        <v>0</v>
      </c>
      <c r="AY871" s="42">
        <f t="shared" si="58"/>
        <v>2000</v>
      </c>
      <c r="BA871" s="9">
        <v>1</v>
      </c>
      <c r="BE871" s="41">
        <v>0</v>
      </c>
      <c r="BG871" s="42">
        <f t="shared" si="59"/>
        <v>0</v>
      </c>
      <c r="BM871" s="65">
        <v>0</v>
      </c>
      <c r="BN871" s="41">
        <v>2</v>
      </c>
      <c r="BO871" s="41">
        <v>1</v>
      </c>
      <c r="BP871" s="52">
        <v>0</v>
      </c>
    </row>
    <row r="872" spans="2:71" x14ac:dyDescent="0.25">
      <c r="B872" s="2">
        <v>867</v>
      </c>
      <c r="C872" s="41">
        <v>1</v>
      </c>
      <c r="D872" s="41">
        <v>0</v>
      </c>
      <c r="E872" s="41">
        <v>4</v>
      </c>
      <c r="F872" s="29" t="s">
        <v>88</v>
      </c>
      <c r="G872" t="s">
        <v>350</v>
      </c>
      <c r="H872" t="s">
        <v>225</v>
      </c>
      <c r="J872" s="41">
        <v>0</v>
      </c>
      <c r="W872" s="41">
        <v>0</v>
      </c>
      <c r="Y872" s="41">
        <v>0</v>
      </c>
      <c r="AA872" s="41">
        <v>2</v>
      </c>
      <c r="AB872" s="41">
        <v>0</v>
      </c>
      <c r="AC872" s="74">
        <f t="shared" si="56"/>
        <v>0</v>
      </c>
      <c r="AH872" s="52">
        <v>0</v>
      </c>
      <c r="AI872" s="52">
        <v>0</v>
      </c>
      <c r="AJ872" s="52">
        <v>0</v>
      </c>
      <c r="AK872" s="52">
        <v>1</v>
      </c>
      <c r="AL872" s="52">
        <v>1</v>
      </c>
      <c r="AM872" s="52">
        <v>1994</v>
      </c>
      <c r="AN872" s="41">
        <v>1</v>
      </c>
      <c r="AO872" s="41">
        <v>2</v>
      </c>
      <c r="AP872" s="42">
        <f t="shared" si="57"/>
        <v>2000</v>
      </c>
      <c r="AR872" s="9">
        <v>1</v>
      </c>
      <c r="AV872" s="41">
        <v>0</v>
      </c>
      <c r="AX872" s="41">
        <v>1</v>
      </c>
      <c r="AY872" s="42">
        <f t="shared" si="58"/>
        <v>10000</v>
      </c>
      <c r="AZ872" s="60">
        <v>1</v>
      </c>
      <c r="BE872" s="41">
        <v>0</v>
      </c>
      <c r="BF872" s="1" t="s">
        <v>175</v>
      </c>
      <c r="BG872" s="42">
        <f t="shared" si="59"/>
        <v>5</v>
      </c>
      <c r="BL872" s="10">
        <v>1</v>
      </c>
      <c r="BM872" s="65">
        <v>0</v>
      </c>
      <c r="BN872" s="41">
        <v>2</v>
      </c>
      <c r="BO872" s="41">
        <v>0</v>
      </c>
      <c r="BP872" s="52">
        <v>0</v>
      </c>
    </row>
    <row r="873" spans="2:71" x14ac:dyDescent="0.25">
      <c r="B873" s="2">
        <v>868</v>
      </c>
      <c r="C873" s="41">
        <v>1</v>
      </c>
      <c r="D873" s="41">
        <v>0</v>
      </c>
      <c r="E873" s="41">
        <v>5</v>
      </c>
      <c r="F873" s="29" t="s">
        <v>79</v>
      </c>
      <c r="G873" t="s">
        <v>752</v>
      </c>
      <c r="H873" t="s">
        <v>508</v>
      </c>
      <c r="J873" s="41">
        <v>0</v>
      </c>
      <c r="R873" s="41">
        <v>0</v>
      </c>
      <c r="S873" s="41">
        <v>1</v>
      </c>
      <c r="T873" s="41">
        <v>2</v>
      </c>
      <c r="U873" s="41">
        <v>0</v>
      </c>
      <c r="W873" s="41">
        <v>0</v>
      </c>
      <c r="AA873" s="41">
        <v>1</v>
      </c>
      <c r="AB873" s="41">
        <v>1</v>
      </c>
      <c r="AC873" s="74">
        <f t="shared" si="56"/>
        <v>30</v>
      </c>
      <c r="AF873" s="43">
        <v>1</v>
      </c>
      <c r="AH873" s="52">
        <v>0</v>
      </c>
      <c r="AI873" s="52">
        <v>0</v>
      </c>
      <c r="AK873" s="52">
        <v>1</v>
      </c>
      <c r="AL873" s="52">
        <v>1</v>
      </c>
      <c r="AM873" s="52" t="s">
        <v>1066</v>
      </c>
      <c r="AN873" s="41">
        <v>0</v>
      </c>
      <c r="AO873" s="41">
        <v>1</v>
      </c>
      <c r="AP873" s="42">
        <f t="shared" si="57"/>
        <v>2000</v>
      </c>
      <c r="AR873" s="9">
        <v>1</v>
      </c>
      <c r="AV873" s="41">
        <v>0</v>
      </c>
      <c r="AW873" s="41">
        <v>1</v>
      </c>
      <c r="AX873" s="41">
        <v>1</v>
      </c>
      <c r="AY873" s="42">
        <f t="shared" si="58"/>
        <v>2000</v>
      </c>
      <c r="BA873" s="9">
        <v>1</v>
      </c>
      <c r="BE873" s="41">
        <v>0</v>
      </c>
      <c r="BF873" s="1">
        <v>32000</v>
      </c>
      <c r="BG873" s="42">
        <f t="shared" si="59"/>
        <v>2000</v>
      </c>
      <c r="BI873" s="9">
        <v>1</v>
      </c>
      <c r="BM873" s="65">
        <v>0</v>
      </c>
      <c r="BN873" s="41">
        <v>3</v>
      </c>
      <c r="BO873" s="51" t="s">
        <v>91</v>
      </c>
      <c r="BP873" s="52">
        <v>1</v>
      </c>
      <c r="BQ873" s="83" t="s">
        <v>177</v>
      </c>
      <c r="BR873" t="s">
        <v>436</v>
      </c>
    </row>
    <row r="874" spans="2:71" x14ac:dyDescent="0.25">
      <c r="B874" s="2">
        <v>869</v>
      </c>
      <c r="C874" s="41">
        <v>1</v>
      </c>
      <c r="D874" s="41">
        <v>0</v>
      </c>
      <c r="E874" s="41">
        <v>5</v>
      </c>
      <c r="F874" s="29" t="s">
        <v>982</v>
      </c>
      <c r="G874" t="s">
        <v>353</v>
      </c>
      <c r="H874" t="s">
        <v>1067</v>
      </c>
      <c r="J874" s="41">
        <v>0</v>
      </c>
      <c r="K874" s="60">
        <v>1</v>
      </c>
      <c r="M874" s="43">
        <v>1</v>
      </c>
      <c r="Q874" s="61">
        <v>1</v>
      </c>
      <c r="R874" s="41">
        <v>0</v>
      </c>
      <c r="S874" s="41">
        <v>2</v>
      </c>
      <c r="T874" s="41">
        <v>1</v>
      </c>
      <c r="U874" s="41">
        <v>0</v>
      </c>
      <c r="W874" s="41">
        <v>0</v>
      </c>
      <c r="AA874" s="41">
        <v>1</v>
      </c>
      <c r="AB874" s="41">
        <v>0</v>
      </c>
      <c r="AC874" s="74">
        <f t="shared" si="56"/>
        <v>0</v>
      </c>
      <c r="AH874" s="52">
        <v>0</v>
      </c>
      <c r="AI874" s="52">
        <v>0</v>
      </c>
      <c r="AJ874" s="52" t="s">
        <v>96</v>
      </c>
      <c r="AK874" s="52">
        <v>1</v>
      </c>
      <c r="AL874" s="52">
        <v>1</v>
      </c>
      <c r="AM874" s="52">
        <v>1985</v>
      </c>
      <c r="AN874" s="41">
        <v>0</v>
      </c>
      <c r="AO874" s="41">
        <v>1</v>
      </c>
      <c r="AP874" s="42">
        <f t="shared" si="57"/>
        <v>2040</v>
      </c>
      <c r="AR874" s="9">
        <v>1</v>
      </c>
      <c r="AT874" s="9">
        <v>1</v>
      </c>
      <c r="AV874" s="41">
        <v>1</v>
      </c>
      <c r="AW874" s="41">
        <v>1</v>
      </c>
      <c r="AX874" s="41">
        <v>1</v>
      </c>
      <c r="AY874" s="42">
        <f t="shared" si="58"/>
        <v>2000</v>
      </c>
      <c r="BA874" s="9">
        <v>1</v>
      </c>
      <c r="BE874" s="41">
        <v>0</v>
      </c>
      <c r="BF874" s="1" t="s">
        <v>169</v>
      </c>
      <c r="BG874" s="42">
        <f t="shared" si="59"/>
        <v>2040</v>
      </c>
      <c r="BI874" s="9">
        <v>1</v>
      </c>
      <c r="BK874" s="9">
        <v>1</v>
      </c>
      <c r="BM874" s="65">
        <v>0</v>
      </c>
      <c r="BN874" s="41" t="s">
        <v>220</v>
      </c>
      <c r="BO874" s="41">
        <v>1</v>
      </c>
      <c r="BP874" s="52">
        <v>0</v>
      </c>
      <c r="BQ874" s="83" t="s">
        <v>185</v>
      </c>
      <c r="BR874" t="s">
        <v>1068</v>
      </c>
    </row>
    <row r="875" spans="2:71" x14ac:dyDescent="0.25">
      <c r="B875" s="2">
        <v>870</v>
      </c>
      <c r="C875" s="41">
        <v>1</v>
      </c>
      <c r="D875" s="41">
        <v>0</v>
      </c>
      <c r="E875" s="41">
        <v>5</v>
      </c>
      <c r="F875" s="29" t="s">
        <v>982</v>
      </c>
      <c r="G875" t="s">
        <v>916</v>
      </c>
      <c r="J875" s="41">
        <v>0</v>
      </c>
      <c r="W875" s="41">
        <v>0</v>
      </c>
      <c r="AC875" s="74">
        <f t="shared" si="56"/>
        <v>0</v>
      </c>
      <c r="AK875" s="52">
        <v>1</v>
      </c>
      <c r="AL875" s="52">
        <v>1</v>
      </c>
      <c r="AM875" s="52">
        <v>1981</v>
      </c>
      <c r="AN875" s="41">
        <v>0</v>
      </c>
      <c r="AO875" s="41">
        <v>1</v>
      </c>
      <c r="AP875" s="42">
        <f t="shared" si="57"/>
        <v>2300</v>
      </c>
      <c r="AR875" s="9">
        <v>1</v>
      </c>
      <c r="AS875" s="9">
        <v>1</v>
      </c>
      <c r="AV875" s="41">
        <v>0</v>
      </c>
      <c r="AW875" s="41">
        <v>1</v>
      </c>
      <c r="AY875" s="42">
        <f t="shared" si="58"/>
        <v>2000</v>
      </c>
      <c r="BA875" s="9">
        <v>1</v>
      </c>
      <c r="BE875" s="41">
        <v>0</v>
      </c>
      <c r="BF875" s="1">
        <v>0</v>
      </c>
      <c r="BG875" s="42">
        <f t="shared" si="59"/>
        <v>0</v>
      </c>
      <c r="BM875" s="65" t="s">
        <v>96</v>
      </c>
      <c r="BN875" s="41">
        <v>2</v>
      </c>
      <c r="BO875" s="41">
        <v>0</v>
      </c>
      <c r="BP875" s="52">
        <v>0</v>
      </c>
      <c r="BQ875" s="83" t="s">
        <v>185</v>
      </c>
      <c r="BR875" t="s">
        <v>1069</v>
      </c>
    </row>
    <row r="876" spans="2:71" ht="15.75" x14ac:dyDescent="0.25">
      <c r="B876" s="2">
        <v>871</v>
      </c>
      <c r="C876" s="41">
        <v>1</v>
      </c>
      <c r="D876" s="41">
        <v>1</v>
      </c>
      <c r="E876" s="41">
        <v>5</v>
      </c>
      <c r="F876" s="29" t="s">
        <v>1071</v>
      </c>
      <c r="G876" s="29" t="s">
        <v>1070</v>
      </c>
      <c r="J876" s="41">
        <v>0</v>
      </c>
      <c r="M876" s="43">
        <v>1</v>
      </c>
      <c r="R876" s="41">
        <v>0</v>
      </c>
      <c r="S876" s="41">
        <v>2</v>
      </c>
      <c r="T876" s="41">
        <v>1</v>
      </c>
      <c r="U876" s="41">
        <v>1</v>
      </c>
      <c r="V876" s="41">
        <v>2</v>
      </c>
      <c r="W876" s="41">
        <v>0</v>
      </c>
      <c r="X876" s="41">
        <v>3</v>
      </c>
      <c r="Y876" s="41">
        <v>0</v>
      </c>
      <c r="AA876" s="41">
        <v>3</v>
      </c>
      <c r="AB876" s="41">
        <v>0</v>
      </c>
      <c r="AC876" s="74">
        <f t="shared" si="56"/>
        <v>4</v>
      </c>
      <c r="AG876" s="61">
        <v>1</v>
      </c>
      <c r="AH876" s="52">
        <v>0</v>
      </c>
      <c r="AI876" s="52">
        <v>0</v>
      </c>
      <c r="AK876" s="52">
        <v>1</v>
      </c>
      <c r="AN876" s="41">
        <v>0</v>
      </c>
      <c r="AO876" s="41">
        <v>2</v>
      </c>
      <c r="AP876" s="42">
        <f t="shared" si="57"/>
        <v>40</v>
      </c>
      <c r="AT876" s="9">
        <v>1</v>
      </c>
      <c r="AV876" s="41">
        <v>0</v>
      </c>
      <c r="AX876" s="41">
        <v>0</v>
      </c>
      <c r="AY876" s="42">
        <f t="shared" si="58"/>
        <v>40</v>
      </c>
      <c r="BC876" s="9">
        <v>1</v>
      </c>
      <c r="BE876" s="41">
        <v>0</v>
      </c>
      <c r="BG876" s="42">
        <f t="shared" si="59"/>
        <v>0</v>
      </c>
      <c r="BM876" s="65">
        <v>0</v>
      </c>
      <c r="BN876" s="41">
        <v>3</v>
      </c>
      <c r="BO876" s="41">
        <v>1</v>
      </c>
      <c r="BP876" s="52">
        <v>0</v>
      </c>
    </row>
    <row r="877" spans="2:71" x14ac:dyDescent="0.25">
      <c r="B877" s="91">
        <v>872</v>
      </c>
      <c r="C877" s="41">
        <v>1</v>
      </c>
      <c r="D877" s="41">
        <v>0</v>
      </c>
      <c r="E877" s="41">
        <v>5</v>
      </c>
      <c r="F877" s="29" t="s">
        <v>79</v>
      </c>
      <c r="G877" t="s">
        <v>781</v>
      </c>
      <c r="H877" t="s">
        <v>1072</v>
      </c>
      <c r="J877" s="41">
        <v>0</v>
      </c>
      <c r="W877" s="41">
        <v>1</v>
      </c>
      <c r="X877" s="41">
        <v>5</v>
      </c>
      <c r="Y877" s="41">
        <v>1</v>
      </c>
      <c r="Z877" s="41">
        <v>3</v>
      </c>
      <c r="AA877" s="41">
        <v>3</v>
      </c>
      <c r="AB877" s="41">
        <v>1</v>
      </c>
      <c r="AC877" s="74">
        <f t="shared" si="56"/>
        <v>1000</v>
      </c>
      <c r="AD877" s="60">
        <v>1</v>
      </c>
      <c r="AH877" s="52">
        <v>1</v>
      </c>
      <c r="AI877" s="52">
        <v>1</v>
      </c>
      <c r="AJ877" s="52">
        <v>1</v>
      </c>
      <c r="AK877" s="52">
        <v>0</v>
      </c>
      <c r="AL877" s="52">
        <v>1</v>
      </c>
      <c r="AM877" s="100" t="s">
        <v>1209</v>
      </c>
      <c r="AN877" s="41">
        <v>0</v>
      </c>
      <c r="AO877" s="89" t="s">
        <v>263</v>
      </c>
      <c r="AP877" s="42">
        <f t="shared" si="57"/>
        <v>2045</v>
      </c>
      <c r="AR877" s="9">
        <v>1</v>
      </c>
      <c r="AT877" s="9">
        <v>1</v>
      </c>
      <c r="AU877" s="98">
        <v>1</v>
      </c>
      <c r="AV877" s="41">
        <v>1</v>
      </c>
      <c r="AW877" s="41">
        <v>1</v>
      </c>
      <c r="AX877" s="41">
        <v>0</v>
      </c>
      <c r="AY877" s="42">
        <f t="shared" si="58"/>
        <v>0</v>
      </c>
      <c r="BE877" s="41">
        <v>0</v>
      </c>
      <c r="BF877" s="1">
        <v>0</v>
      </c>
      <c r="BG877" s="42">
        <f t="shared" si="59"/>
        <v>10305</v>
      </c>
      <c r="BH877" s="13">
        <v>1</v>
      </c>
      <c r="BJ877" s="9">
        <v>1</v>
      </c>
      <c r="BL877" s="98">
        <v>1</v>
      </c>
      <c r="BM877" s="65">
        <v>0</v>
      </c>
      <c r="BN877" s="41">
        <v>1</v>
      </c>
      <c r="BO877" s="41">
        <v>1</v>
      </c>
      <c r="BP877" s="52">
        <v>0</v>
      </c>
      <c r="BQ877" s="20" t="s">
        <v>185</v>
      </c>
    </row>
    <row r="878" spans="2:71" x14ac:dyDescent="0.25">
      <c r="B878" s="91">
        <v>873</v>
      </c>
      <c r="C878" s="41">
        <v>1</v>
      </c>
      <c r="D878" s="41">
        <v>0</v>
      </c>
      <c r="E878" s="41">
        <v>5</v>
      </c>
      <c r="F878" s="29" t="s">
        <v>104</v>
      </c>
      <c r="G878" t="s">
        <v>778</v>
      </c>
      <c r="H878" t="s">
        <v>1073</v>
      </c>
      <c r="J878" s="41">
        <v>0</v>
      </c>
      <c r="W878" s="41">
        <v>1</v>
      </c>
      <c r="X878" s="41">
        <v>4</v>
      </c>
      <c r="Y878" s="41">
        <v>0</v>
      </c>
      <c r="AB878" s="41">
        <v>0</v>
      </c>
      <c r="AC878" s="74">
        <f t="shared" si="56"/>
        <v>0</v>
      </c>
      <c r="AK878" s="52">
        <v>1</v>
      </c>
      <c r="AL878" s="52">
        <v>1</v>
      </c>
      <c r="AM878" s="100">
        <v>1981</v>
      </c>
      <c r="AN878" s="41">
        <v>0</v>
      </c>
      <c r="AO878" s="41">
        <v>1</v>
      </c>
      <c r="AP878" s="42">
        <f t="shared" si="57"/>
        <v>5</v>
      </c>
      <c r="AU878" s="10">
        <v>1</v>
      </c>
      <c r="AV878" s="41">
        <v>1</v>
      </c>
      <c r="AW878" s="41">
        <v>1</v>
      </c>
      <c r="AX878" s="41">
        <v>1</v>
      </c>
      <c r="AY878" s="42">
        <f t="shared" si="58"/>
        <v>2000</v>
      </c>
      <c r="BA878" s="9">
        <v>1</v>
      </c>
      <c r="BE878" s="41">
        <v>1</v>
      </c>
      <c r="BF878" s="115">
        <v>0.5</v>
      </c>
      <c r="BG878" s="42">
        <f t="shared" si="59"/>
        <v>5</v>
      </c>
      <c r="BL878" s="10">
        <v>1</v>
      </c>
      <c r="BM878" s="65">
        <v>0</v>
      </c>
      <c r="BN878" s="41">
        <v>3</v>
      </c>
      <c r="BO878" s="41">
        <v>1</v>
      </c>
      <c r="BP878" s="52">
        <v>0</v>
      </c>
      <c r="BQ878" s="83" t="s">
        <v>185</v>
      </c>
    </row>
    <row r="879" spans="2:71" x14ac:dyDescent="0.25">
      <c r="B879" s="2">
        <v>874</v>
      </c>
      <c r="C879" s="41">
        <v>1</v>
      </c>
      <c r="D879" s="41">
        <v>0</v>
      </c>
      <c r="E879" s="41">
        <v>4</v>
      </c>
      <c r="F879" s="29" t="s">
        <v>104</v>
      </c>
      <c r="G879" t="s">
        <v>1074</v>
      </c>
      <c r="H879" t="s">
        <v>510</v>
      </c>
      <c r="J879" s="41">
        <v>0</v>
      </c>
      <c r="M879" s="43">
        <v>1</v>
      </c>
      <c r="Q879" s="61">
        <v>1</v>
      </c>
      <c r="R879" s="41">
        <v>0</v>
      </c>
      <c r="S879" s="41">
        <v>4</v>
      </c>
      <c r="T879" s="41">
        <v>1</v>
      </c>
      <c r="W879" s="41">
        <v>1</v>
      </c>
      <c r="X879" s="41">
        <v>2</v>
      </c>
      <c r="Y879" s="41">
        <v>0</v>
      </c>
      <c r="AA879" s="41">
        <v>4</v>
      </c>
      <c r="AC879" s="74">
        <f t="shared" si="56"/>
        <v>0</v>
      </c>
      <c r="AK879" s="52">
        <v>1</v>
      </c>
      <c r="AL879" s="52">
        <v>1</v>
      </c>
      <c r="AM879" s="52" t="s">
        <v>347</v>
      </c>
      <c r="AN879" s="41">
        <v>1</v>
      </c>
      <c r="AO879" s="41">
        <v>1</v>
      </c>
      <c r="AP879" s="42">
        <f t="shared" si="57"/>
        <v>40</v>
      </c>
      <c r="AT879" s="9">
        <v>1</v>
      </c>
      <c r="AV879" s="41">
        <v>0</v>
      </c>
      <c r="AX879" s="41">
        <v>0</v>
      </c>
      <c r="AY879" s="42">
        <f t="shared" si="58"/>
        <v>0</v>
      </c>
      <c r="BF879" s="1">
        <v>0</v>
      </c>
      <c r="BG879" s="42">
        <f t="shared" si="59"/>
        <v>0</v>
      </c>
      <c r="BM879" s="65" t="s">
        <v>96</v>
      </c>
      <c r="BN879" s="41">
        <v>2</v>
      </c>
      <c r="BO879" s="41">
        <v>0</v>
      </c>
      <c r="BP879" s="52">
        <v>0</v>
      </c>
      <c r="BQ879" s="20" t="s">
        <v>185</v>
      </c>
    </row>
    <row r="880" spans="2:71" x14ac:dyDescent="0.25">
      <c r="B880" s="2">
        <v>875</v>
      </c>
      <c r="C880" s="41">
        <v>1</v>
      </c>
      <c r="E880" s="41">
        <v>4</v>
      </c>
      <c r="F880" s="29" t="s">
        <v>79</v>
      </c>
      <c r="G880" t="s">
        <v>166</v>
      </c>
      <c r="J880" s="41">
        <v>0</v>
      </c>
      <c r="W880" s="41">
        <v>0</v>
      </c>
      <c r="AC880" s="74">
        <f t="shared" si="56"/>
        <v>0</v>
      </c>
      <c r="AK880" s="52">
        <v>1</v>
      </c>
      <c r="AL880" s="52">
        <v>1</v>
      </c>
      <c r="AM880" s="52">
        <v>1990</v>
      </c>
      <c r="AN880" s="41">
        <v>0</v>
      </c>
      <c r="AO880" s="41">
        <v>1</v>
      </c>
      <c r="AP880" s="42">
        <f t="shared" si="57"/>
        <v>40</v>
      </c>
      <c r="AT880" s="9">
        <v>1</v>
      </c>
      <c r="AV880" s="41">
        <v>0</v>
      </c>
      <c r="AX880" s="41">
        <v>0</v>
      </c>
      <c r="AY880" s="42">
        <f t="shared" si="58"/>
        <v>0</v>
      </c>
      <c r="BE880" s="41">
        <v>0</v>
      </c>
      <c r="BG880" s="42">
        <f t="shared" si="59"/>
        <v>40</v>
      </c>
      <c r="BK880" s="9">
        <v>1</v>
      </c>
      <c r="BN880" s="41">
        <v>3</v>
      </c>
      <c r="BO880" s="41">
        <v>1</v>
      </c>
      <c r="BP880" s="52">
        <v>1</v>
      </c>
      <c r="BQ880" s="20" t="s">
        <v>185</v>
      </c>
    </row>
    <row r="881" spans="2:70" x14ac:dyDescent="0.25">
      <c r="B881" s="2">
        <v>876</v>
      </c>
      <c r="C881" s="41">
        <v>1</v>
      </c>
      <c r="D881" s="41">
        <v>0</v>
      </c>
      <c r="E881" s="41">
        <v>5</v>
      </c>
      <c r="F881" s="29" t="s">
        <v>79</v>
      </c>
      <c r="G881" t="s">
        <v>199</v>
      </c>
      <c r="J881" s="41">
        <v>0</v>
      </c>
      <c r="W881" s="41">
        <v>1</v>
      </c>
      <c r="X881" s="41">
        <v>5</v>
      </c>
      <c r="Y881" s="41">
        <v>0</v>
      </c>
      <c r="AC881" s="74">
        <f t="shared" si="56"/>
        <v>0</v>
      </c>
      <c r="AK881" s="52">
        <v>1</v>
      </c>
      <c r="AL881" s="52">
        <v>0</v>
      </c>
      <c r="AM881" s="52">
        <v>1990</v>
      </c>
      <c r="AN881" s="41">
        <v>0</v>
      </c>
      <c r="AO881" s="41">
        <v>1</v>
      </c>
      <c r="AP881" s="42">
        <f t="shared" si="57"/>
        <v>2000</v>
      </c>
      <c r="AR881" s="9">
        <v>1</v>
      </c>
      <c r="AV881" s="41">
        <v>0</v>
      </c>
      <c r="AX881" s="41">
        <v>0</v>
      </c>
      <c r="AY881" s="42">
        <f t="shared" si="58"/>
        <v>0</v>
      </c>
      <c r="BG881" s="42">
        <f t="shared" si="59"/>
        <v>0</v>
      </c>
      <c r="BM881" s="65" t="s">
        <v>96</v>
      </c>
      <c r="BN881" s="41">
        <v>3</v>
      </c>
      <c r="BO881" s="41">
        <v>1</v>
      </c>
      <c r="BP881" s="52">
        <v>0</v>
      </c>
    </row>
    <row r="882" spans="2:70" x14ac:dyDescent="0.25">
      <c r="B882" s="2">
        <v>877</v>
      </c>
      <c r="C882" s="41">
        <v>1</v>
      </c>
      <c r="D882" s="41">
        <v>1</v>
      </c>
      <c r="E882" s="41">
        <v>5</v>
      </c>
      <c r="F882" s="29" t="s">
        <v>79</v>
      </c>
      <c r="G882" t="s">
        <v>158</v>
      </c>
      <c r="H882" t="s">
        <v>609</v>
      </c>
      <c r="J882" s="41">
        <v>0</v>
      </c>
      <c r="K882" s="60">
        <v>1</v>
      </c>
      <c r="N882" s="43">
        <v>1</v>
      </c>
      <c r="O882" s="43">
        <v>1</v>
      </c>
      <c r="Q882" s="61">
        <v>1</v>
      </c>
      <c r="R882" s="41">
        <v>0</v>
      </c>
      <c r="S882" s="41">
        <v>5</v>
      </c>
      <c r="T882" s="41">
        <v>3</v>
      </c>
      <c r="U882" s="41">
        <v>0</v>
      </c>
      <c r="W882" s="41">
        <v>0</v>
      </c>
      <c r="Y882" s="41">
        <v>0</v>
      </c>
      <c r="AC882" s="74">
        <f t="shared" si="56"/>
        <v>0</v>
      </c>
      <c r="AK882" s="52">
        <v>1</v>
      </c>
      <c r="AM882" s="52" t="s">
        <v>1075</v>
      </c>
      <c r="AN882" s="41">
        <v>0</v>
      </c>
      <c r="AO882" s="41">
        <v>1</v>
      </c>
      <c r="AP882" s="42">
        <f t="shared" si="57"/>
        <v>40</v>
      </c>
      <c r="AT882" s="9">
        <v>1</v>
      </c>
      <c r="AV882" s="41">
        <v>0</v>
      </c>
      <c r="AX882" s="41">
        <v>0</v>
      </c>
      <c r="AY882" s="42">
        <f t="shared" si="58"/>
        <v>0</v>
      </c>
      <c r="BE882" s="41">
        <v>0</v>
      </c>
      <c r="BG882" s="42">
        <f t="shared" si="59"/>
        <v>0</v>
      </c>
      <c r="BM882" s="65">
        <v>0</v>
      </c>
      <c r="BN882" s="41">
        <v>2</v>
      </c>
      <c r="BO882" s="41">
        <v>0</v>
      </c>
      <c r="BP882" s="52">
        <v>0</v>
      </c>
      <c r="BQ882" t="s">
        <v>185</v>
      </c>
    </row>
    <row r="883" spans="2:70" x14ac:dyDescent="0.25">
      <c r="B883" s="91">
        <v>878</v>
      </c>
      <c r="C883" s="41">
        <v>1</v>
      </c>
      <c r="D883" s="41">
        <v>0</v>
      </c>
      <c r="E883" s="41">
        <v>5</v>
      </c>
      <c r="F883" s="29" t="s">
        <v>88</v>
      </c>
      <c r="H883" s="90"/>
      <c r="J883" s="41">
        <v>1</v>
      </c>
      <c r="K883" s="60">
        <v>1</v>
      </c>
      <c r="M883" s="43">
        <v>1</v>
      </c>
      <c r="N883" s="43">
        <v>1</v>
      </c>
      <c r="Q883" s="61">
        <v>1</v>
      </c>
      <c r="R883" s="41">
        <v>1</v>
      </c>
      <c r="S883" s="41">
        <v>5</v>
      </c>
      <c r="T883" s="41">
        <v>6</v>
      </c>
      <c r="U883" s="41">
        <v>0</v>
      </c>
      <c r="V883" s="41">
        <v>1</v>
      </c>
      <c r="W883" s="41">
        <v>0</v>
      </c>
      <c r="Y883" s="41">
        <v>0</v>
      </c>
      <c r="AB883" s="41">
        <v>0</v>
      </c>
      <c r="AC883" s="74">
        <f t="shared" si="56"/>
        <v>4</v>
      </c>
      <c r="AG883" s="61">
        <v>1</v>
      </c>
      <c r="AH883" s="52">
        <v>0</v>
      </c>
      <c r="AI883" s="52">
        <v>0</v>
      </c>
      <c r="AK883" s="52">
        <v>1</v>
      </c>
      <c r="AP883" s="42">
        <f t="shared" si="57"/>
        <v>5</v>
      </c>
      <c r="AU883" s="10">
        <v>1</v>
      </c>
      <c r="AV883" s="41">
        <v>0</v>
      </c>
      <c r="AX883" s="41">
        <v>0</v>
      </c>
      <c r="AY883" s="42">
        <f t="shared" si="58"/>
        <v>0</v>
      </c>
      <c r="BE883" s="41">
        <v>0</v>
      </c>
      <c r="BF883" s="1">
        <v>0</v>
      </c>
      <c r="BG883" s="42">
        <f t="shared" si="59"/>
        <v>5</v>
      </c>
      <c r="BL883" s="10">
        <v>1</v>
      </c>
      <c r="BM883" s="65" t="s">
        <v>96</v>
      </c>
      <c r="BN883" s="41">
        <v>3</v>
      </c>
      <c r="BO883" s="51" t="s">
        <v>91</v>
      </c>
      <c r="BP883" s="52">
        <v>0</v>
      </c>
    </row>
    <row r="884" spans="2:70" x14ac:dyDescent="0.25">
      <c r="B884" s="2">
        <v>879</v>
      </c>
      <c r="C884" s="41">
        <v>1</v>
      </c>
      <c r="D884" s="41">
        <v>1</v>
      </c>
      <c r="E884" s="41">
        <v>4</v>
      </c>
      <c r="F884" s="29" t="s">
        <v>79</v>
      </c>
      <c r="G884" t="s">
        <v>341</v>
      </c>
      <c r="J884" s="41">
        <v>0</v>
      </c>
      <c r="K884" s="60">
        <v>1</v>
      </c>
      <c r="M884" s="43">
        <v>1</v>
      </c>
      <c r="Q884" s="61">
        <v>1</v>
      </c>
      <c r="R884" s="41">
        <v>0</v>
      </c>
      <c r="S884" s="41">
        <v>4</v>
      </c>
      <c r="T884" s="41">
        <v>2</v>
      </c>
      <c r="U884" s="41">
        <v>0</v>
      </c>
      <c r="V884" s="41">
        <v>3</v>
      </c>
      <c r="AC884" s="74">
        <f t="shared" si="56"/>
        <v>0</v>
      </c>
      <c r="AK884" s="52">
        <v>1</v>
      </c>
      <c r="AL884" s="52">
        <v>1</v>
      </c>
      <c r="AO884" s="41">
        <v>3</v>
      </c>
      <c r="AP884" s="42">
        <f t="shared" si="57"/>
        <v>2000</v>
      </c>
      <c r="AR884" s="9">
        <v>1</v>
      </c>
      <c r="AV884" s="41">
        <v>0</v>
      </c>
      <c r="AX884" s="41">
        <v>0</v>
      </c>
      <c r="AY884" s="42">
        <f t="shared" si="58"/>
        <v>5</v>
      </c>
      <c r="BD884" s="10">
        <v>1</v>
      </c>
      <c r="BF884" s="41" t="s">
        <v>175</v>
      </c>
      <c r="BG884" s="42">
        <f t="shared" si="59"/>
        <v>2000</v>
      </c>
      <c r="BI884" s="9">
        <v>1</v>
      </c>
      <c r="BM884" s="65">
        <v>0</v>
      </c>
      <c r="BN884" s="41">
        <v>1</v>
      </c>
      <c r="BO884" s="41">
        <v>1</v>
      </c>
      <c r="BP884" s="52">
        <v>1</v>
      </c>
    </row>
    <row r="885" spans="2:70" x14ac:dyDescent="0.25">
      <c r="B885" s="2">
        <v>880</v>
      </c>
      <c r="C885" s="41">
        <v>1</v>
      </c>
      <c r="D885" s="41">
        <v>0</v>
      </c>
      <c r="E885" s="41">
        <v>3</v>
      </c>
      <c r="F885" s="29" t="s">
        <v>79</v>
      </c>
      <c r="G885" t="s">
        <v>928</v>
      </c>
      <c r="H885" t="s">
        <v>1076</v>
      </c>
      <c r="J885" s="41">
        <v>0</v>
      </c>
      <c r="W885" s="41">
        <v>0</v>
      </c>
      <c r="AC885" s="74">
        <f t="shared" si="56"/>
        <v>0</v>
      </c>
      <c r="AK885" s="52">
        <v>1</v>
      </c>
      <c r="AM885" s="52" t="s">
        <v>1077</v>
      </c>
      <c r="AN885" s="41">
        <v>0</v>
      </c>
      <c r="AO885" s="41">
        <v>2</v>
      </c>
      <c r="AP885" s="42">
        <f t="shared" si="57"/>
        <v>2040</v>
      </c>
      <c r="AR885" s="9">
        <v>1</v>
      </c>
      <c r="AT885" s="9">
        <v>1</v>
      </c>
      <c r="AV885" s="41">
        <v>0</v>
      </c>
      <c r="AX885" s="41">
        <v>0</v>
      </c>
      <c r="AY885" s="42">
        <f t="shared" si="58"/>
        <v>0</v>
      </c>
      <c r="BE885" s="41">
        <v>0</v>
      </c>
      <c r="BG885" s="42">
        <f t="shared" si="59"/>
        <v>0</v>
      </c>
      <c r="BN885" s="41">
        <v>2</v>
      </c>
      <c r="BO885" s="51" t="s">
        <v>91</v>
      </c>
      <c r="BQ885" s="80" t="s">
        <v>177</v>
      </c>
      <c r="BR885" t="s">
        <v>1078</v>
      </c>
    </row>
    <row r="886" spans="2:70" x14ac:dyDescent="0.25">
      <c r="B886" s="91">
        <v>881</v>
      </c>
      <c r="C886" s="41">
        <v>1</v>
      </c>
      <c r="D886" s="41">
        <v>1</v>
      </c>
      <c r="E886" s="41">
        <v>5</v>
      </c>
      <c r="F886" s="29" t="s">
        <v>84</v>
      </c>
      <c r="G886" t="s">
        <v>1026</v>
      </c>
      <c r="H886" s="90"/>
      <c r="J886" s="41">
        <v>0</v>
      </c>
      <c r="R886" s="41">
        <v>0</v>
      </c>
      <c r="S886" s="41">
        <v>4</v>
      </c>
      <c r="T886" s="41">
        <v>2</v>
      </c>
      <c r="U886" s="41">
        <v>1</v>
      </c>
      <c r="V886" s="41">
        <v>3</v>
      </c>
      <c r="W886" s="41">
        <v>1</v>
      </c>
      <c r="X886" s="41">
        <v>2</v>
      </c>
      <c r="Y886" s="41">
        <v>1</v>
      </c>
      <c r="Z886" s="41">
        <v>3</v>
      </c>
      <c r="AA886" s="41">
        <v>2</v>
      </c>
      <c r="AC886" s="74">
        <f t="shared" si="56"/>
        <v>0</v>
      </c>
      <c r="AK886" s="52">
        <v>1</v>
      </c>
      <c r="AL886" s="52">
        <v>1</v>
      </c>
      <c r="AO886" s="41">
        <v>1</v>
      </c>
      <c r="AP886" s="42">
        <f t="shared" si="57"/>
        <v>5</v>
      </c>
      <c r="AU886" s="10">
        <v>1</v>
      </c>
      <c r="AV886" s="41">
        <v>0</v>
      </c>
      <c r="AW886" s="41">
        <v>1</v>
      </c>
      <c r="AY886" s="42">
        <f t="shared" si="58"/>
        <v>2000</v>
      </c>
      <c r="BA886" s="9">
        <v>1</v>
      </c>
      <c r="BE886" s="41">
        <v>1</v>
      </c>
      <c r="BF886" s="1" t="s">
        <v>175</v>
      </c>
      <c r="BG886" s="42">
        <f t="shared" si="59"/>
        <v>0</v>
      </c>
      <c r="BN886" s="41">
        <v>2</v>
      </c>
      <c r="BO886" s="51" t="s">
        <v>91</v>
      </c>
      <c r="BQ886" s="20" t="s">
        <v>610</v>
      </c>
      <c r="BR886" t="s">
        <v>1091</v>
      </c>
    </row>
    <row r="887" spans="2:70" x14ac:dyDescent="0.25">
      <c r="B887" s="2">
        <v>882</v>
      </c>
      <c r="C887" s="41">
        <v>1</v>
      </c>
      <c r="D887" s="41">
        <v>0</v>
      </c>
      <c r="E887" s="41">
        <v>5</v>
      </c>
      <c r="F887" s="29" t="s">
        <v>84</v>
      </c>
      <c r="G887" t="s">
        <v>1092</v>
      </c>
      <c r="H887" t="s">
        <v>89</v>
      </c>
      <c r="I887" t="s">
        <v>1093</v>
      </c>
      <c r="J887" s="41">
        <v>0</v>
      </c>
      <c r="W887" s="41">
        <v>0</v>
      </c>
      <c r="AC887" s="74">
        <f t="shared" si="56"/>
        <v>0</v>
      </c>
      <c r="AK887" s="52">
        <v>1</v>
      </c>
      <c r="AL887" s="52">
        <v>1</v>
      </c>
      <c r="AM887" s="52" t="s">
        <v>1094</v>
      </c>
      <c r="AN887" s="41">
        <v>1</v>
      </c>
      <c r="AO887" s="41">
        <v>1</v>
      </c>
      <c r="AP887" s="42">
        <f t="shared" si="57"/>
        <v>2000</v>
      </c>
      <c r="AR887" s="9">
        <v>1</v>
      </c>
      <c r="AV887" s="41">
        <v>0</v>
      </c>
      <c r="AX887" s="41">
        <v>0</v>
      </c>
      <c r="AY887" s="42">
        <f t="shared" si="58"/>
        <v>0</v>
      </c>
      <c r="BE887" s="41">
        <v>0</v>
      </c>
      <c r="BG887" s="42">
        <f t="shared" si="59"/>
        <v>0</v>
      </c>
      <c r="BM887" s="65" t="s">
        <v>96</v>
      </c>
      <c r="BN887" s="41">
        <v>2</v>
      </c>
      <c r="BO887" s="41">
        <v>0</v>
      </c>
      <c r="BP887" s="52">
        <v>0</v>
      </c>
      <c r="BQ887" s="80" t="s">
        <v>185</v>
      </c>
      <c r="BR887" t="s">
        <v>1095</v>
      </c>
    </row>
    <row r="888" spans="2:70" x14ac:dyDescent="0.25">
      <c r="B888" s="2">
        <v>883</v>
      </c>
      <c r="C888" s="41">
        <v>1</v>
      </c>
      <c r="D888" s="41">
        <v>0</v>
      </c>
      <c r="E888" s="41">
        <v>5</v>
      </c>
      <c r="F888" s="29" t="s">
        <v>84</v>
      </c>
      <c r="G888" t="s">
        <v>994</v>
      </c>
      <c r="J888" s="41">
        <v>0</v>
      </c>
      <c r="Q888" s="61">
        <v>1</v>
      </c>
      <c r="R888" s="41">
        <v>0</v>
      </c>
      <c r="S888" s="41">
        <v>1</v>
      </c>
      <c r="T888" s="41">
        <v>1</v>
      </c>
      <c r="U888" s="41">
        <v>0</v>
      </c>
      <c r="W888" s="41">
        <v>0</v>
      </c>
      <c r="X888" s="41">
        <v>1</v>
      </c>
      <c r="Y888" s="41">
        <v>0</v>
      </c>
      <c r="AC888" s="74">
        <f t="shared" si="56"/>
        <v>0</v>
      </c>
      <c r="AK888" s="52">
        <v>1</v>
      </c>
      <c r="AL888" s="52">
        <v>1</v>
      </c>
      <c r="AM888" s="52" t="s">
        <v>1096</v>
      </c>
      <c r="AN888" s="41">
        <v>0</v>
      </c>
      <c r="AO888" s="41">
        <v>2</v>
      </c>
      <c r="AP888" s="42">
        <f t="shared" si="57"/>
        <v>2040</v>
      </c>
      <c r="AR888" s="9">
        <v>1</v>
      </c>
      <c r="AT888" s="9">
        <v>1</v>
      </c>
      <c r="AV888" s="41">
        <v>0</v>
      </c>
      <c r="AW888" s="41">
        <v>1</v>
      </c>
      <c r="AX888" s="41">
        <v>0</v>
      </c>
      <c r="AY888" s="42">
        <f t="shared" si="58"/>
        <v>0</v>
      </c>
      <c r="BE888" s="41">
        <v>1</v>
      </c>
      <c r="BF888" s="1">
        <v>50000</v>
      </c>
      <c r="BG888" s="42">
        <f t="shared" si="59"/>
        <v>2340</v>
      </c>
      <c r="BI888" s="9">
        <v>1</v>
      </c>
      <c r="BJ888" s="9">
        <v>1</v>
      </c>
      <c r="BK888" s="9">
        <v>1</v>
      </c>
      <c r="BM888" s="65">
        <v>0</v>
      </c>
      <c r="BN888" s="41">
        <v>3</v>
      </c>
      <c r="BO888" s="41">
        <v>0</v>
      </c>
      <c r="BP888" s="52">
        <v>0</v>
      </c>
      <c r="BQ888" s="80" t="s">
        <v>185</v>
      </c>
    </row>
    <row r="889" spans="2:70" x14ac:dyDescent="0.25">
      <c r="B889" s="2">
        <v>884</v>
      </c>
      <c r="E889" s="41">
        <v>5</v>
      </c>
      <c r="J889" s="41">
        <v>0</v>
      </c>
      <c r="W889" s="41">
        <v>0</v>
      </c>
      <c r="Y889" s="41">
        <v>0</v>
      </c>
      <c r="AC889" s="74">
        <f t="shared" si="56"/>
        <v>0</v>
      </c>
      <c r="AK889" s="52">
        <v>1</v>
      </c>
      <c r="AL889" s="52">
        <v>1</v>
      </c>
      <c r="AM889" s="52" t="s">
        <v>595</v>
      </c>
      <c r="AO889" s="41">
        <v>1</v>
      </c>
      <c r="AP889" s="42">
        <f t="shared" si="57"/>
        <v>2000</v>
      </c>
      <c r="AR889" s="9">
        <v>1</v>
      </c>
      <c r="AV889" s="41">
        <v>1</v>
      </c>
      <c r="AW889" s="41">
        <v>1</v>
      </c>
      <c r="AX889" s="41">
        <v>1</v>
      </c>
      <c r="AY889" s="42">
        <f t="shared" si="58"/>
        <v>2000</v>
      </c>
      <c r="BA889" s="9">
        <v>1</v>
      </c>
      <c r="BE889" s="41">
        <v>0</v>
      </c>
      <c r="BG889" s="42">
        <f t="shared" si="59"/>
        <v>0</v>
      </c>
      <c r="BM889" s="65">
        <v>0</v>
      </c>
      <c r="BN889" s="41">
        <v>3</v>
      </c>
      <c r="BO889" s="41">
        <v>1</v>
      </c>
      <c r="BP889" s="52">
        <v>0</v>
      </c>
      <c r="BQ889" s="20"/>
    </row>
    <row r="890" spans="2:70" x14ac:dyDescent="0.25">
      <c r="B890" s="2">
        <v>885</v>
      </c>
      <c r="C890" s="41">
        <v>1</v>
      </c>
      <c r="D890" s="41">
        <v>1</v>
      </c>
      <c r="E890" s="41">
        <v>3</v>
      </c>
      <c r="F890" s="29" t="s">
        <v>84</v>
      </c>
      <c r="G890" t="s">
        <v>1000</v>
      </c>
      <c r="H890" t="s">
        <v>1097</v>
      </c>
      <c r="J890" s="41">
        <v>0</v>
      </c>
      <c r="W890" s="41">
        <v>1</v>
      </c>
      <c r="X890" s="41">
        <v>2</v>
      </c>
      <c r="Y890" s="41">
        <v>0</v>
      </c>
      <c r="AA890" s="41">
        <v>3</v>
      </c>
      <c r="AB890" s="41">
        <v>0</v>
      </c>
      <c r="AC890" s="74">
        <f t="shared" si="56"/>
        <v>0</v>
      </c>
      <c r="AK890" s="52">
        <v>1</v>
      </c>
      <c r="AN890" s="41">
        <v>1</v>
      </c>
      <c r="AO890" s="41">
        <v>3</v>
      </c>
      <c r="AP890" s="42">
        <f t="shared" si="57"/>
        <v>40</v>
      </c>
      <c r="AT890" s="9">
        <v>1</v>
      </c>
      <c r="AV890" s="41">
        <v>0</v>
      </c>
      <c r="AX890" s="41">
        <v>0</v>
      </c>
      <c r="AY890" s="42">
        <f t="shared" si="58"/>
        <v>0</v>
      </c>
      <c r="BE890" s="41">
        <v>0</v>
      </c>
      <c r="BF890" s="1" t="s">
        <v>175</v>
      </c>
      <c r="BG890" s="42">
        <f t="shared" si="59"/>
        <v>2000</v>
      </c>
      <c r="BI890" s="9">
        <v>1</v>
      </c>
      <c r="BM890" s="65">
        <v>0</v>
      </c>
      <c r="BN890" s="41">
        <v>1</v>
      </c>
      <c r="BO890" s="41">
        <v>0</v>
      </c>
      <c r="BP890" s="52">
        <v>0</v>
      </c>
      <c r="BQ890" s="20" t="s">
        <v>185</v>
      </c>
    </row>
    <row r="891" spans="2:70" x14ac:dyDescent="0.25">
      <c r="B891" s="2">
        <v>886</v>
      </c>
      <c r="C891" s="41">
        <v>1</v>
      </c>
      <c r="D891" s="41">
        <v>1</v>
      </c>
      <c r="E891" s="41">
        <v>5</v>
      </c>
      <c r="F891" s="29" t="s">
        <v>88</v>
      </c>
      <c r="G891" t="s">
        <v>261</v>
      </c>
      <c r="J891" s="41">
        <v>0</v>
      </c>
      <c r="W891" s="41">
        <v>1</v>
      </c>
      <c r="X891" s="41">
        <v>2</v>
      </c>
      <c r="Y891" s="41">
        <v>0</v>
      </c>
      <c r="AC891" s="74">
        <f t="shared" si="56"/>
        <v>0</v>
      </c>
      <c r="AK891" s="52">
        <v>1</v>
      </c>
      <c r="AL891" s="52">
        <v>1</v>
      </c>
      <c r="AM891" s="52">
        <v>1982</v>
      </c>
      <c r="AN891" s="41">
        <v>1</v>
      </c>
      <c r="AO891" s="41">
        <v>2</v>
      </c>
      <c r="AP891" s="42">
        <f t="shared" si="57"/>
        <v>2040</v>
      </c>
      <c r="AR891" s="9">
        <v>1</v>
      </c>
      <c r="AT891" s="9">
        <v>1</v>
      </c>
      <c r="AV891" s="41">
        <v>0</v>
      </c>
      <c r="AX891" s="41">
        <v>0</v>
      </c>
      <c r="AY891" s="42">
        <f t="shared" si="58"/>
        <v>0</v>
      </c>
      <c r="BE891" s="41">
        <v>0</v>
      </c>
      <c r="BG891" s="42">
        <f t="shared" si="59"/>
        <v>0</v>
      </c>
      <c r="BN891" s="41">
        <v>2</v>
      </c>
      <c r="BO891" s="41">
        <v>0</v>
      </c>
      <c r="BP891" s="52">
        <v>0</v>
      </c>
      <c r="BQ891" s="80" t="s">
        <v>185</v>
      </c>
      <c r="BR891" t="s">
        <v>1098</v>
      </c>
    </row>
    <row r="892" spans="2:70" x14ac:dyDescent="0.25">
      <c r="B892" s="2">
        <v>887</v>
      </c>
      <c r="C892" s="41">
        <v>1</v>
      </c>
      <c r="E892" s="41">
        <v>5</v>
      </c>
      <c r="F892" s="29" t="s">
        <v>88</v>
      </c>
      <c r="H892" t="s">
        <v>577</v>
      </c>
      <c r="J892" s="41">
        <v>0</v>
      </c>
      <c r="R892" s="41">
        <v>0</v>
      </c>
      <c r="S892" s="41">
        <v>1</v>
      </c>
      <c r="T892" s="41">
        <v>1</v>
      </c>
      <c r="U892" s="41">
        <v>0</v>
      </c>
      <c r="W892" s="41">
        <v>0</v>
      </c>
      <c r="Y892" s="41">
        <v>0</v>
      </c>
      <c r="AA892" s="41">
        <v>4</v>
      </c>
      <c r="AC892" s="74">
        <f t="shared" si="56"/>
        <v>0</v>
      </c>
      <c r="AK892" s="52">
        <v>1</v>
      </c>
      <c r="AL892" s="52">
        <v>1</v>
      </c>
      <c r="AM892" s="52">
        <v>1979</v>
      </c>
      <c r="AN892" s="41">
        <v>0</v>
      </c>
      <c r="AO892" s="41">
        <v>3</v>
      </c>
      <c r="AP892" s="42">
        <f t="shared" si="57"/>
        <v>5</v>
      </c>
      <c r="AU892" s="10">
        <v>1</v>
      </c>
      <c r="AV892" s="41">
        <v>1</v>
      </c>
      <c r="AW892" s="41">
        <v>1</v>
      </c>
      <c r="AX892" s="41">
        <v>0</v>
      </c>
      <c r="AY892" s="42">
        <f t="shared" si="58"/>
        <v>0</v>
      </c>
      <c r="BE892" s="41">
        <v>0</v>
      </c>
      <c r="BG892" s="42">
        <f t="shared" si="59"/>
        <v>5</v>
      </c>
      <c r="BL892" s="10">
        <v>1</v>
      </c>
      <c r="BM892" s="65">
        <v>0</v>
      </c>
      <c r="BN892" s="41">
        <v>3</v>
      </c>
      <c r="BO892" s="41">
        <v>0</v>
      </c>
      <c r="BP892" s="52">
        <v>0</v>
      </c>
      <c r="BQ892" s="20"/>
    </row>
    <row r="893" spans="2:70" x14ac:dyDescent="0.25">
      <c r="B893" s="2">
        <v>888</v>
      </c>
      <c r="C893" s="41">
        <v>1</v>
      </c>
      <c r="D893" s="41">
        <v>1</v>
      </c>
      <c r="E893" s="41">
        <v>5</v>
      </c>
      <c r="F893" s="29" t="s">
        <v>88</v>
      </c>
      <c r="G893" t="s">
        <v>883</v>
      </c>
      <c r="H893" t="s">
        <v>171</v>
      </c>
      <c r="J893" s="41">
        <v>0</v>
      </c>
      <c r="W893" s="41">
        <v>1</v>
      </c>
      <c r="X893" s="41">
        <v>1</v>
      </c>
      <c r="Y893" s="41">
        <v>1</v>
      </c>
      <c r="Z893" s="41">
        <v>4</v>
      </c>
      <c r="AA893" s="41">
        <v>1</v>
      </c>
      <c r="AB893" s="41">
        <v>0</v>
      </c>
      <c r="AC893" s="74">
        <f t="shared" si="56"/>
        <v>0</v>
      </c>
      <c r="AK893" s="52">
        <v>1</v>
      </c>
      <c r="AL893" s="52">
        <v>1</v>
      </c>
      <c r="AM893" s="52">
        <v>1975</v>
      </c>
      <c r="AN893" s="41" t="s">
        <v>101</v>
      </c>
      <c r="AO893" s="41">
        <v>2</v>
      </c>
      <c r="AP893" s="42">
        <f t="shared" si="57"/>
        <v>5</v>
      </c>
      <c r="AU893" s="10">
        <v>1</v>
      </c>
      <c r="AV893" s="41">
        <v>0</v>
      </c>
      <c r="AX893" s="41">
        <v>1</v>
      </c>
      <c r="AY893" s="42">
        <f t="shared" si="58"/>
        <v>2000</v>
      </c>
      <c r="BA893" s="9">
        <v>1</v>
      </c>
      <c r="BE893" s="41">
        <v>0</v>
      </c>
      <c r="BF893" s="1">
        <v>0</v>
      </c>
      <c r="BG893" s="42">
        <f t="shared" si="59"/>
        <v>5</v>
      </c>
      <c r="BL893" s="10">
        <v>1</v>
      </c>
      <c r="BM893" s="65" t="s">
        <v>96</v>
      </c>
      <c r="BN893" s="41">
        <v>3</v>
      </c>
      <c r="BO893" s="51" t="s">
        <v>91</v>
      </c>
      <c r="BP893" s="52">
        <v>0</v>
      </c>
      <c r="BQ893" s="20"/>
    </row>
    <row r="894" spans="2:70" x14ac:dyDescent="0.25">
      <c r="B894" s="91">
        <v>889</v>
      </c>
      <c r="C894" s="41">
        <v>1</v>
      </c>
      <c r="D894" s="41">
        <v>0</v>
      </c>
      <c r="E894" s="41">
        <v>5</v>
      </c>
      <c r="F894" s="29" t="s">
        <v>79</v>
      </c>
      <c r="G894" s="90" t="s">
        <v>80</v>
      </c>
      <c r="J894" s="41">
        <v>0</v>
      </c>
      <c r="K894" s="60">
        <v>1</v>
      </c>
      <c r="N894" s="43">
        <v>1</v>
      </c>
      <c r="R894" s="41">
        <v>0</v>
      </c>
      <c r="S894" s="41">
        <v>1</v>
      </c>
      <c r="T894" s="41">
        <v>3</v>
      </c>
      <c r="U894" s="41">
        <v>0</v>
      </c>
      <c r="V894" s="41">
        <v>1</v>
      </c>
      <c r="W894" s="41">
        <v>0</v>
      </c>
      <c r="X894" s="41">
        <v>1</v>
      </c>
      <c r="AC894" s="74">
        <f t="shared" si="56"/>
        <v>0</v>
      </c>
      <c r="AP894" s="42">
        <f t="shared" si="57"/>
        <v>0</v>
      </c>
      <c r="AW894" s="41">
        <v>0</v>
      </c>
      <c r="AX894" s="41">
        <v>0</v>
      </c>
      <c r="AY894" s="42">
        <f t="shared" si="58"/>
        <v>2000</v>
      </c>
      <c r="BA894" s="9">
        <v>1</v>
      </c>
      <c r="BE894" s="41">
        <v>0</v>
      </c>
      <c r="BF894" s="1">
        <v>0</v>
      </c>
      <c r="BG894" s="42">
        <f t="shared" si="59"/>
        <v>0</v>
      </c>
      <c r="BM894" s="65" t="s">
        <v>96</v>
      </c>
      <c r="BN894" s="41">
        <v>3</v>
      </c>
      <c r="BO894" s="51" t="s">
        <v>91</v>
      </c>
      <c r="BP894" s="52">
        <v>0</v>
      </c>
      <c r="BQ894" s="20"/>
    </row>
    <row r="895" spans="2:70" x14ac:dyDescent="0.25">
      <c r="B895" s="2">
        <v>890</v>
      </c>
      <c r="C895" s="41">
        <v>1</v>
      </c>
      <c r="D895" s="41">
        <v>0</v>
      </c>
      <c r="E895" s="41">
        <v>5</v>
      </c>
      <c r="F895" s="29" t="s">
        <v>88</v>
      </c>
      <c r="G895" t="s">
        <v>883</v>
      </c>
      <c r="H895" t="s">
        <v>89</v>
      </c>
      <c r="J895" s="41">
        <v>0</v>
      </c>
      <c r="M895" s="43">
        <v>1</v>
      </c>
      <c r="N895" s="43">
        <v>1</v>
      </c>
      <c r="O895" s="43">
        <v>1</v>
      </c>
      <c r="R895" s="41">
        <v>1</v>
      </c>
      <c r="S895" s="41">
        <v>5</v>
      </c>
      <c r="T895" s="41">
        <v>1</v>
      </c>
      <c r="U895" s="41">
        <v>0</v>
      </c>
      <c r="W895" s="41">
        <v>0</v>
      </c>
      <c r="AC895" s="74">
        <f t="shared" si="56"/>
        <v>0</v>
      </c>
      <c r="AK895" s="52">
        <v>1</v>
      </c>
      <c r="AM895" s="52">
        <v>1983</v>
      </c>
      <c r="AN895" s="41">
        <v>1</v>
      </c>
      <c r="AO895" s="41">
        <v>2</v>
      </c>
      <c r="AP895" s="42">
        <f t="shared" si="57"/>
        <v>0</v>
      </c>
      <c r="AV895" s="41">
        <v>0</v>
      </c>
      <c r="AW895" s="41">
        <v>1</v>
      </c>
      <c r="AX895" s="41">
        <v>0</v>
      </c>
      <c r="AY895" s="42">
        <f t="shared" si="58"/>
        <v>0</v>
      </c>
      <c r="BE895" s="41">
        <v>0</v>
      </c>
      <c r="BF895" s="1">
        <v>75000</v>
      </c>
      <c r="BG895" s="42">
        <f t="shared" si="59"/>
        <v>40</v>
      </c>
      <c r="BK895" s="9">
        <v>1</v>
      </c>
      <c r="BM895" s="65">
        <v>0</v>
      </c>
      <c r="BN895" s="41">
        <v>2</v>
      </c>
      <c r="BO895" s="41">
        <v>0</v>
      </c>
      <c r="BP895" s="52">
        <v>1</v>
      </c>
      <c r="BQ895" s="20" t="s">
        <v>185</v>
      </c>
    </row>
    <row r="896" spans="2:70" x14ac:dyDescent="0.25">
      <c r="B896" s="91">
        <v>891</v>
      </c>
      <c r="C896" s="41">
        <v>1</v>
      </c>
      <c r="D896" s="41">
        <v>0</v>
      </c>
      <c r="E896" s="41">
        <v>5</v>
      </c>
      <c r="F896" s="29" t="s">
        <v>79</v>
      </c>
      <c r="G896" t="s">
        <v>983</v>
      </c>
      <c r="H896" s="90" t="s">
        <v>1079</v>
      </c>
      <c r="J896" s="41">
        <v>1</v>
      </c>
      <c r="M896" s="43">
        <v>1</v>
      </c>
      <c r="R896" s="41">
        <v>0</v>
      </c>
      <c r="S896" s="41">
        <v>2</v>
      </c>
      <c r="T896" s="41">
        <v>2</v>
      </c>
      <c r="U896" s="41">
        <v>0</v>
      </c>
      <c r="W896" s="41">
        <v>0</v>
      </c>
      <c r="Y896" s="41">
        <v>0</v>
      </c>
      <c r="Z896" s="41">
        <v>4</v>
      </c>
      <c r="AA896" s="41">
        <v>2</v>
      </c>
      <c r="AB896" s="41">
        <v>0</v>
      </c>
      <c r="AC896" s="74">
        <f t="shared" si="56"/>
        <v>0</v>
      </c>
      <c r="AH896" s="52">
        <v>0</v>
      </c>
      <c r="AI896" s="52">
        <v>0</v>
      </c>
      <c r="AJ896" s="52">
        <v>0</v>
      </c>
      <c r="AK896" s="52">
        <v>1</v>
      </c>
      <c r="AL896" s="52" t="s">
        <v>417</v>
      </c>
      <c r="AM896" s="52" t="s">
        <v>1080</v>
      </c>
      <c r="AN896" s="41" t="s">
        <v>417</v>
      </c>
      <c r="AO896" s="41">
        <v>2</v>
      </c>
      <c r="AP896" s="42">
        <f t="shared" si="57"/>
        <v>2340</v>
      </c>
      <c r="AR896" s="9">
        <v>1</v>
      </c>
      <c r="AS896" s="9">
        <v>1</v>
      </c>
      <c r="AT896" s="9">
        <v>1</v>
      </c>
      <c r="AV896" s="89">
        <v>0</v>
      </c>
      <c r="AW896" s="41">
        <v>0</v>
      </c>
      <c r="AX896" s="41">
        <v>0</v>
      </c>
      <c r="AY896" s="42">
        <f t="shared" si="58"/>
        <v>0</v>
      </c>
      <c r="BE896" s="41">
        <v>0</v>
      </c>
      <c r="BF896" s="32" t="s">
        <v>1210</v>
      </c>
      <c r="BG896" s="42">
        <f t="shared" si="59"/>
        <v>0</v>
      </c>
      <c r="BN896" s="41">
        <v>2</v>
      </c>
      <c r="BO896" s="41">
        <v>0</v>
      </c>
      <c r="BP896" s="52">
        <v>1</v>
      </c>
      <c r="BQ896" t="s">
        <v>185</v>
      </c>
      <c r="BR896" t="s">
        <v>333</v>
      </c>
    </row>
    <row r="897" spans="2:70" x14ac:dyDescent="0.25">
      <c r="B897" s="2">
        <v>892</v>
      </c>
      <c r="C897" s="41">
        <v>1</v>
      </c>
      <c r="D897" s="41">
        <v>0</v>
      </c>
      <c r="E897" s="41">
        <v>5</v>
      </c>
      <c r="F897" s="29" t="s">
        <v>79</v>
      </c>
      <c r="G897" t="s">
        <v>158</v>
      </c>
      <c r="H897" t="s">
        <v>609</v>
      </c>
      <c r="J897" s="41">
        <v>0</v>
      </c>
      <c r="W897" s="41">
        <v>0</v>
      </c>
      <c r="Y897" s="41">
        <v>0</v>
      </c>
      <c r="AA897" s="41">
        <v>4</v>
      </c>
      <c r="AB897" s="41">
        <v>0</v>
      </c>
      <c r="AC897" s="74">
        <f t="shared" si="56"/>
        <v>0</v>
      </c>
      <c r="AH897" s="52">
        <v>0</v>
      </c>
      <c r="AI897" s="52">
        <v>0</v>
      </c>
      <c r="AP897" s="42">
        <f t="shared" si="57"/>
        <v>0</v>
      </c>
      <c r="AX897" s="41">
        <v>0</v>
      </c>
      <c r="AY897" s="42">
        <f t="shared" si="58"/>
        <v>0</v>
      </c>
      <c r="BE897" s="41">
        <v>0</v>
      </c>
      <c r="BF897" s="1">
        <v>0</v>
      </c>
      <c r="BG897" s="42">
        <f t="shared" si="59"/>
        <v>0</v>
      </c>
      <c r="BM897" s="65">
        <v>0</v>
      </c>
      <c r="BN897" s="41">
        <v>3</v>
      </c>
      <c r="BO897" s="41">
        <v>0</v>
      </c>
      <c r="BP897" s="52">
        <v>0</v>
      </c>
    </row>
    <row r="898" spans="2:70" x14ac:dyDescent="0.25">
      <c r="B898" s="2">
        <v>893</v>
      </c>
      <c r="C898" s="41">
        <v>1</v>
      </c>
      <c r="D898" s="41">
        <v>0</v>
      </c>
      <c r="E898" s="41">
        <v>5</v>
      </c>
      <c r="F898" s="29" t="s">
        <v>84</v>
      </c>
      <c r="G898" t="s">
        <v>1000</v>
      </c>
      <c r="J898" s="41">
        <v>0</v>
      </c>
      <c r="W898" s="41">
        <v>0</v>
      </c>
      <c r="AC898" s="74">
        <f t="shared" si="56"/>
        <v>0</v>
      </c>
      <c r="AK898" s="52">
        <v>1</v>
      </c>
      <c r="AM898" s="52">
        <v>1970</v>
      </c>
      <c r="AN898" s="41">
        <v>0</v>
      </c>
      <c r="AO898" s="41">
        <v>2</v>
      </c>
      <c r="AP898" s="42">
        <f t="shared" si="57"/>
        <v>5</v>
      </c>
      <c r="AU898" s="10">
        <v>1</v>
      </c>
      <c r="AV898" s="41">
        <v>0</v>
      </c>
      <c r="AY898" s="42">
        <f t="shared" si="58"/>
        <v>5</v>
      </c>
      <c r="BD898" s="10">
        <v>1</v>
      </c>
      <c r="BE898" s="41">
        <v>1</v>
      </c>
      <c r="BG898" s="42">
        <f t="shared" si="59"/>
        <v>5</v>
      </c>
      <c r="BL898" s="10">
        <v>1</v>
      </c>
      <c r="BM898" s="65">
        <v>0</v>
      </c>
      <c r="BN898" s="41">
        <v>2</v>
      </c>
      <c r="BQ898" t="s">
        <v>610</v>
      </c>
    </row>
    <row r="899" spans="2:70" x14ac:dyDescent="0.25">
      <c r="B899" s="2">
        <v>894</v>
      </c>
      <c r="C899" s="41">
        <v>1</v>
      </c>
      <c r="D899" s="41">
        <v>1</v>
      </c>
      <c r="E899" s="41">
        <v>5</v>
      </c>
      <c r="F899" s="29" t="s">
        <v>84</v>
      </c>
      <c r="G899" t="s">
        <v>975</v>
      </c>
      <c r="H899" t="s">
        <v>89</v>
      </c>
      <c r="J899" s="41">
        <v>0</v>
      </c>
      <c r="W899" s="41">
        <v>0</v>
      </c>
      <c r="Y899" s="41">
        <v>0</v>
      </c>
      <c r="Z899" s="41">
        <v>4</v>
      </c>
      <c r="AA899" s="41">
        <v>3</v>
      </c>
      <c r="AB899" s="41">
        <v>0</v>
      </c>
      <c r="AC899" s="74">
        <f t="shared" si="56"/>
        <v>4</v>
      </c>
      <c r="AG899" s="61">
        <v>1</v>
      </c>
      <c r="AH899" s="52">
        <v>0</v>
      </c>
      <c r="AI899" s="52">
        <v>1</v>
      </c>
      <c r="AJ899" s="52">
        <v>0</v>
      </c>
      <c r="AK899" s="52">
        <v>1</v>
      </c>
      <c r="AL899" s="52">
        <v>1</v>
      </c>
      <c r="AM899" s="52" t="s">
        <v>1081</v>
      </c>
      <c r="AN899" s="41">
        <v>0</v>
      </c>
      <c r="AO899" s="41">
        <v>2</v>
      </c>
      <c r="AP899" s="42">
        <f t="shared" si="57"/>
        <v>2040</v>
      </c>
      <c r="AR899" s="9">
        <v>1</v>
      </c>
      <c r="AT899" s="9">
        <v>1</v>
      </c>
      <c r="AV899" s="41">
        <v>0</v>
      </c>
      <c r="AW899" s="41">
        <v>1</v>
      </c>
      <c r="AX899" s="41">
        <v>1</v>
      </c>
      <c r="AY899" s="42">
        <f t="shared" si="58"/>
        <v>2000</v>
      </c>
      <c r="BA899" s="9">
        <v>1</v>
      </c>
      <c r="BE899" s="41">
        <v>1</v>
      </c>
      <c r="BF899" s="1" t="s">
        <v>175</v>
      </c>
      <c r="BG899" s="42">
        <f t="shared" si="59"/>
        <v>0</v>
      </c>
      <c r="BM899" s="65" t="s">
        <v>96</v>
      </c>
      <c r="BN899" s="41">
        <v>2</v>
      </c>
      <c r="BO899" s="51" t="s">
        <v>91</v>
      </c>
      <c r="BP899" s="52">
        <v>0</v>
      </c>
      <c r="BQ899" s="80" t="s">
        <v>177</v>
      </c>
      <c r="BR899" t="s">
        <v>1082</v>
      </c>
    </row>
    <row r="900" spans="2:70" x14ac:dyDescent="0.25">
      <c r="B900" s="2">
        <v>895</v>
      </c>
      <c r="C900" s="41">
        <v>1</v>
      </c>
      <c r="D900" s="41">
        <v>0</v>
      </c>
      <c r="E900" s="41">
        <v>5</v>
      </c>
      <c r="F900" s="29" t="s">
        <v>202</v>
      </c>
      <c r="G900" t="s">
        <v>1083</v>
      </c>
      <c r="H900" t="s">
        <v>1084</v>
      </c>
      <c r="I900" t="s">
        <v>1085</v>
      </c>
      <c r="J900" s="41">
        <v>0</v>
      </c>
      <c r="W900" s="41">
        <v>1</v>
      </c>
      <c r="X900" s="41">
        <v>5</v>
      </c>
      <c r="Y900" s="41">
        <v>1</v>
      </c>
      <c r="Z900" s="41" t="s">
        <v>270</v>
      </c>
      <c r="AA900" s="41">
        <v>2</v>
      </c>
      <c r="AC900" s="74">
        <f t="shared" si="56"/>
        <v>0</v>
      </c>
      <c r="AK900" s="52">
        <v>1</v>
      </c>
      <c r="AL900" s="52">
        <v>1</v>
      </c>
      <c r="AM900" s="52" t="s">
        <v>565</v>
      </c>
      <c r="AN900" s="41">
        <v>0</v>
      </c>
      <c r="AO900" s="41">
        <v>1</v>
      </c>
      <c r="AP900" s="42">
        <f t="shared" si="57"/>
        <v>2000</v>
      </c>
      <c r="AR900" s="9">
        <v>1</v>
      </c>
      <c r="AV900" s="41">
        <v>0</v>
      </c>
      <c r="AX900" s="41">
        <v>0</v>
      </c>
      <c r="AY900" s="42">
        <f t="shared" si="58"/>
        <v>0</v>
      </c>
      <c r="BE900" s="41">
        <v>0</v>
      </c>
      <c r="BG900" s="42">
        <f t="shared" si="59"/>
        <v>0</v>
      </c>
      <c r="BM900" s="65" t="s">
        <v>96</v>
      </c>
      <c r="BN900" s="41">
        <v>3</v>
      </c>
      <c r="BO900" s="41">
        <v>0</v>
      </c>
      <c r="BP900" s="52">
        <v>1</v>
      </c>
      <c r="BQ900" t="s">
        <v>185</v>
      </c>
      <c r="BR900" t="s">
        <v>1086</v>
      </c>
    </row>
    <row r="901" spans="2:70" x14ac:dyDescent="0.25">
      <c r="B901" s="2">
        <v>896</v>
      </c>
      <c r="C901" s="41">
        <v>1</v>
      </c>
      <c r="D901" s="41">
        <v>0</v>
      </c>
      <c r="E901" s="41">
        <v>5</v>
      </c>
      <c r="F901" s="29" t="s">
        <v>202</v>
      </c>
      <c r="G901" t="s">
        <v>1087</v>
      </c>
      <c r="H901" t="s">
        <v>686</v>
      </c>
      <c r="J901" s="41">
        <v>0</v>
      </c>
      <c r="Q901" s="61">
        <v>1</v>
      </c>
      <c r="W901" s="41">
        <v>0</v>
      </c>
      <c r="AA901" s="41">
        <v>3</v>
      </c>
      <c r="AC901" s="74">
        <f t="shared" si="56"/>
        <v>0</v>
      </c>
      <c r="AK901" s="52">
        <v>1</v>
      </c>
      <c r="AN901" s="52"/>
      <c r="AO901" s="41">
        <v>1</v>
      </c>
      <c r="AP901" s="42">
        <f t="shared" si="57"/>
        <v>12045</v>
      </c>
      <c r="AQ901" s="9">
        <v>1</v>
      </c>
      <c r="AR901" s="9">
        <v>1</v>
      </c>
      <c r="AT901" s="9">
        <v>1</v>
      </c>
      <c r="AU901" s="10">
        <v>1</v>
      </c>
      <c r="AV901" s="41">
        <v>0</v>
      </c>
      <c r="AX901" s="41">
        <v>0</v>
      </c>
      <c r="AY901" s="42">
        <f t="shared" si="58"/>
        <v>0</v>
      </c>
      <c r="BE901" s="41">
        <v>0</v>
      </c>
      <c r="BG901" s="42">
        <f t="shared" si="59"/>
        <v>0</v>
      </c>
      <c r="BM901" s="65" t="s">
        <v>96</v>
      </c>
      <c r="BN901" s="41" t="s">
        <v>263</v>
      </c>
      <c r="BO901" s="41">
        <v>0</v>
      </c>
      <c r="BP901" s="52">
        <v>0</v>
      </c>
      <c r="BQ901" t="s">
        <v>636</v>
      </c>
      <c r="BR901" t="s">
        <v>1088</v>
      </c>
    </row>
    <row r="902" spans="2:70" x14ac:dyDescent="0.25">
      <c r="B902" s="91">
        <v>897</v>
      </c>
      <c r="C902" s="41">
        <v>1</v>
      </c>
      <c r="D902" s="41">
        <v>0</v>
      </c>
      <c r="E902" s="41">
        <v>5</v>
      </c>
      <c r="F902" s="29" t="s">
        <v>202</v>
      </c>
      <c r="G902" t="s">
        <v>361</v>
      </c>
      <c r="H902" s="90" t="s">
        <v>1089</v>
      </c>
      <c r="J902" s="41">
        <v>0</v>
      </c>
      <c r="W902" s="41">
        <v>1</v>
      </c>
      <c r="X902" s="41">
        <v>3</v>
      </c>
      <c r="Y902" s="41">
        <v>1</v>
      </c>
      <c r="Z902" s="41">
        <v>3</v>
      </c>
      <c r="AB902" s="41">
        <v>0</v>
      </c>
      <c r="AC902" s="74">
        <f t="shared" si="56"/>
        <v>0</v>
      </c>
      <c r="AK902" s="52">
        <v>1</v>
      </c>
      <c r="AL902" s="52">
        <v>1</v>
      </c>
      <c r="AM902" s="52" t="s">
        <v>1090</v>
      </c>
      <c r="AN902" s="41">
        <v>1</v>
      </c>
      <c r="AO902" s="41">
        <v>1</v>
      </c>
      <c r="AP902" s="42">
        <f t="shared" si="57"/>
        <v>2000</v>
      </c>
      <c r="AR902" s="9">
        <v>1</v>
      </c>
      <c r="AV902" s="41">
        <v>1</v>
      </c>
      <c r="AW902" s="41">
        <v>0</v>
      </c>
      <c r="AX902" s="41">
        <v>0</v>
      </c>
      <c r="AY902" s="42">
        <f t="shared" si="58"/>
        <v>40</v>
      </c>
      <c r="BC902" s="9">
        <v>1</v>
      </c>
      <c r="BE902" s="41">
        <v>1</v>
      </c>
      <c r="BF902" s="1" t="s">
        <v>258</v>
      </c>
      <c r="BG902" s="42">
        <f t="shared" si="59"/>
        <v>2000</v>
      </c>
      <c r="BI902" s="9">
        <v>1</v>
      </c>
      <c r="BM902" s="65" t="s">
        <v>96</v>
      </c>
      <c r="BN902" s="41">
        <v>3</v>
      </c>
      <c r="BO902" s="51" t="s">
        <v>91</v>
      </c>
      <c r="BP902" s="52">
        <v>0</v>
      </c>
      <c r="BQ902" s="78" t="s">
        <v>185</v>
      </c>
    </row>
    <row r="903" spans="2:70" x14ac:dyDescent="0.25">
      <c r="B903" s="2">
        <v>898</v>
      </c>
      <c r="C903" s="41">
        <v>1</v>
      </c>
      <c r="D903" s="41">
        <v>0</v>
      </c>
      <c r="E903" s="41">
        <v>4</v>
      </c>
      <c r="F903" s="29" t="s">
        <v>79</v>
      </c>
      <c r="G903" t="s">
        <v>231</v>
      </c>
      <c r="J903" s="41">
        <v>0</v>
      </c>
      <c r="W903" s="41">
        <v>0</v>
      </c>
      <c r="AC903" s="74">
        <f t="shared" si="56"/>
        <v>0</v>
      </c>
      <c r="AK903" s="52">
        <v>1</v>
      </c>
      <c r="AL903" s="52">
        <v>1</v>
      </c>
      <c r="AN903" s="41">
        <v>1</v>
      </c>
      <c r="AO903" s="41">
        <v>2</v>
      </c>
      <c r="AP903" s="42">
        <f t="shared" si="57"/>
        <v>2000</v>
      </c>
      <c r="AR903" s="9">
        <v>1</v>
      </c>
      <c r="AV903" s="41">
        <v>0</v>
      </c>
      <c r="AY903" s="42">
        <f t="shared" si="58"/>
        <v>0</v>
      </c>
      <c r="BE903" s="41">
        <v>0</v>
      </c>
      <c r="BG903" s="42">
        <f t="shared" si="59"/>
        <v>0</v>
      </c>
      <c r="BN903" s="41">
        <v>2</v>
      </c>
      <c r="BO903" s="41">
        <v>0</v>
      </c>
    </row>
    <row r="904" spans="2:70" x14ac:dyDescent="0.25">
      <c r="B904" s="2">
        <v>899</v>
      </c>
      <c r="C904" s="41">
        <v>1</v>
      </c>
      <c r="D904" s="41">
        <v>0</v>
      </c>
      <c r="E904" s="41">
        <v>5</v>
      </c>
      <c r="F904" s="29" t="s">
        <v>79</v>
      </c>
      <c r="G904" t="s">
        <v>353</v>
      </c>
      <c r="J904" s="41">
        <v>0</v>
      </c>
      <c r="R904" s="41">
        <v>1</v>
      </c>
      <c r="S904" s="41">
        <v>1</v>
      </c>
      <c r="T904" s="41">
        <v>1</v>
      </c>
      <c r="U904" s="41">
        <v>1</v>
      </c>
      <c r="V904" s="41">
        <v>2</v>
      </c>
      <c r="W904" s="41">
        <v>1</v>
      </c>
      <c r="X904" s="41">
        <v>1</v>
      </c>
      <c r="Y904" s="41">
        <v>0</v>
      </c>
      <c r="AB904" s="41">
        <v>0</v>
      </c>
      <c r="AC904" s="74">
        <f t="shared" si="56"/>
        <v>4</v>
      </c>
      <c r="AG904" s="61">
        <v>1</v>
      </c>
      <c r="AH904" s="52">
        <v>0</v>
      </c>
      <c r="AI904" s="52">
        <v>0</v>
      </c>
      <c r="AK904" s="52">
        <v>0</v>
      </c>
      <c r="AP904" s="42">
        <f t="shared" si="57"/>
        <v>0</v>
      </c>
      <c r="AV904" s="41">
        <v>0</v>
      </c>
      <c r="AX904" s="41">
        <v>0</v>
      </c>
      <c r="AY904" s="42">
        <f t="shared" si="58"/>
        <v>0</v>
      </c>
      <c r="BE904" s="41">
        <v>0</v>
      </c>
      <c r="BF904" s="1" t="s">
        <v>175</v>
      </c>
      <c r="BG904" s="42">
        <f t="shared" si="59"/>
        <v>0</v>
      </c>
      <c r="BN904" s="41">
        <v>3</v>
      </c>
      <c r="BO904" s="41">
        <v>1</v>
      </c>
      <c r="BP904" s="52">
        <v>1</v>
      </c>
      <c r="BQ904" t="s">
        <v>185</v>
      </c>
    </row>
    <row r="905" spans="2:70" x14ac:dyDescent="0.25">
      <c r="B905" s="2">
        <v>900</v>
      </c>
      <c r="C905" s="41">
        <v>1</v>
      </c>
      <c r="D905" s="41">
        <v>0</v>
      </c>
      <c r="E905" s="41">
        <v>5</v>
      </c>
      <c r="F905" s="29" t="s">
        <v>79</v>
      </c>
      <c r="G905" t="s">
        <v>231</v>
      </c>
      <c r="H905" t="s">
        <v>313</v>
      </c>
      <c r="J905" s="41">
        <v>0</v>
      </c>
      <c r="W905" s="41">
        <v>0</v>
      </c>
      <c r="AC905" s="74">
        <f t="shared" si="56"/>
        <v>0</v>
      </c>
      <c r="AK905" s="52">
        <v>1</v>
      </c>
      <c r="AL905" s="52">
        <v>1</v>
      </c>
      <c r="AM905" s="52" t="s">
        <v>314</v>
      </c>
      <c r="AO905" s="41">
        <v>1</v>
      </c>
      <c r="AP905" s="42">
        <f t="shared" si="57"/>
        <v>45</v>
      </c>
      <c r="AT905" s="9">
        <v>1</v>
      </c>
      <c r="AU905" s="10">
        <v>1</v>
      </c>
      <c r="AV905" s="41">
        <v>0</v>
      </c>
      <c r="AX905" s="41">
        <v>0</v>
      </c>
      <c r="AY905" s="42">
        <f t="shared" si="58"/>
        <v>5</v>
      </c>
      <c r="BD905" s="10">
        <v>1</v>
      </c>
      <c r="BF905" s="1">
        <v>0</v>
      </c>
      <c r="BG905" s="42">
        <f t="shared" si="59"/>
        <v>0</v>
      </c>
      <c r="BM905" s="65" t="s">
        <v>96</v>
      </c>
      <c r="BO905" s="41">
        <v>1</v>
      </c>
      <c r="BP905" s="52">
        <v>0</v>
      </c>
    </row>
    <row r="906" spans="2:70" x14ac:dyDescent="0.25">
      <c r="B906" s="2">
        <v>901</v>
      </c>
      <c r="C906" s="41">
        <v>1</v>
      </c>
      <c r="D906" s="41">
        <v>0</v>
      </c>
      <c r="E906" s="41">
        <v>5</v>
      </c>
      <c r="F906" s="29" t="s">
        <v>88</v>
      </c>
      <c r="G906" t="s">
        <v>883</v>
      </c>
      <c r="J906" s="41">
        <v>0</v>
      </c>
      <c r="L906" s="43">
        <v>1</v>
      </c>
      <c r="M906" s="43">
        <v>1</v>
      </c>
      <c r="R906" s="41">
        <v>1</v>
      </c>
      <c r="S906" s="41">
        <v>1</v>
      </c>
      <c r="T906" s="41">
        <v>1</v>
      </c>
      <c r="U906" s="41">
        <v>0</v>
      </c>
      <c r="W906" s="41">
        <v>0</v>
      </c>
      <c r="AA906" s="41">
        <v>4</v>
      </c>
      <c r="AB906" s="41">
        <v>0</v>
      </c>
      <c r="AC906" s="74">
        <f t="shared" ref="AC906:AC969" si="60">IF(AD906,1000,0)+IF(AE906,200,0)+IF(AF906,30,0)+IF(AG906=1,4,0)</f>
        <v>4</v>
      </c>
      <c r="AG906" s="61">
        <v>1</v>
      </c>
      <c r="AK906" s="52">
        <v>1</v>
      </c>
      <c r="AL906" s="52">
        <v>1</v>
      </c>
      <c r="AM906" s="52" t="s">
        <v>1099</v>
      </c>
      <c r="AO906" s="41">
        <v>2</v>
      </c>
      <c r="AP906" s="42">
        <f t="shared" ref="AP906:AP969" si="61">IF(AQ906,10000,0)+IF(AR906,2000,0)+IF(AS906,300,0)+IF(AT906=1,40,0)+IF(AU906=1,5,0)</f>
        <v>5</v>
      </c>
      <c r="AU906" s="10">
        <v>1</v>
      </c>
      <c r="AV906" s="41">
        <v>0</v>
      </c>
      <c r="AX906" s="41">
        <v>0</v>
      </c>
      <c r="AY906" s="42">
        <f t="shared" ref="AY906:AY969" si="62">IF(AZ906,10000,0)+IF(BA906,2000,0)+IF(BB906,300,0)+IF(BC906=1,40,0)+IF(BD906=1,5,0)</f>
        <v>10000</v>
      </c>
      <c r="AZ906" s="60">
        <v>1</v>
      </c>
      <c r="BE906" s="41">
        <v>0</v>
      </c>
      <c r="BF906" s="1" t="s">
        <v>175</v>
      </c>
      <c r="BG906" s="42">
        <f t="shared" si="59"/>
        <v>0</v>
      </c>
      <c r="BM906" s="65">
        <v>0</v>
      </c>
      <c r="BN906" s="41">
        <v>3</v>
      </c>
      <c r="BO906" s="41">
        <v>0</v>
      </c>
      <c r="BP906" s="52">
        <v>0</v>
      </c>
      <c r="BQ906" t="s">
        <v>185</v>
      </c>
    </row>
    <row r="907" spans="2:70" x14ac:dyDescent="0.25">
      <c r="B907" s="2">
        <v>902</v>
      </c>
      <c r="C907" s="41">
        <v>1</v>
      </c>
      <c r="D907" s="41">
        <v>1</v>
      </c>
      <c r="E907" s="41">
        <v>4</v>
      </c>
      <c r="F907" s="29" t="s">
        <v>88</v>
      </c>
      <c r="G907" t="s">
        <v>1100</v>
      </c>
      <c r="H907" t="s">
        <v>1101</v>
      </c>
      <c r="J907" s="41">
        <v>0</v>
      </c>
      <c r="W907" s="41">
        <v>0</v>
      </c>
      <c r="Y907" s="41">
        <v>0</v>
      </c>
      <c r="AA907" s="41">
        <v>4</v>
      </c>
      <c r="AC907" s="74">
        <f t="shared" si="60"/>
        <v>0</v>
      </c>
      <c r="AK907" s="52">
        <v>1</v>
      </c>
      <c r="AL907" s="52">
        <v>1</v>
      </c>
      <c r="AM907" s="52">
        <v>1982</v>
      </c>
      <c r="AN907" s="41">
        <v>1</v>
      </c>
      <c r="AO907" s="41">
        <v>3</v>
      </c>
      <c r="AP907" s="42">
        <f t="shared" si="61"/>
        <v>5</v>
      </c>
      <c r="AU907" s="10">
        <v>1</v>
      </c>
      <c r="AV907" s="41">
        <v>0</v>
      </c>
      <c r="AX907" s="41">
        <v>1</v>
      </c>
      <c r="AY907" s="42">
        <f t="shared" si="62"/>
        <v>2005</v>
      </c>
      <c r="BA907" s="9">
        <v>1</v>
      </c>
      <c r="BD907" s="10">
        <v>1</v>
      </c>
      <c r="BE907" s="41">
        <v>0</v>
      </c>
      <c r="BF907" s="1">
        <v>0</v>
      </c>
      <c r="BG907" s="42">
        <f t="shared" si="59"/>
        <v>0</v>
      </c>
      <c r="BM907" s="65">
        <v>0</v>
      </c>
      <c r="BN907" s="41">
        <v>2</v>
      </c>
      <c r="BO907" s="41">
        <v>0</v>
      </c>
      <c r="BP907" s="52">
        <v>1</v>
      </c>
      <c r="BQ907" t="s">
        <v>185</v>
      </c>
    </row>
    <row r="908" spans="2:70" x14ac:dyDescent="0.25">
      <c r="B908" s="2">
        <v>903</v>
      </c>
      <c r="C908" s="41">
        <v>1</v>
      </c>
      <c r="D908" s="41">
        <v>1</v>
      </c>
      <c r="E908" s="41">
        <v>4</v>
      </c>
      <c r="F908" s="29" t="s">
        <v>88</v>
      </c>
      <c r="G908" t="s">
        <v>563</v>
      </c>
      <c r="J908" s="41">
        <v>0</v>
      </c>
      <c r="W908" s="41">
        <v>0</v>
      </c>
      <c r="Y908" s="41">
        <v>0</v>
      </c>
      <c r="AA908" s="41">
        <v>4</v>
      </c>
      <c r="AC908" s="74">
        <f t="shared" si="60"/>
        <v>0</v>
      </c>
      <c r="AK908" s="52">
        <v>1</v>
      </c>
      <c r="AL908" s="52">
        <v>1</v>
      </c>
      <c r="AM908" s="52" t="s">
        <v>1102</v>
      </c>
      <c r="AN908" s="41">
        <v>1</v>
      </c>
      <c r="AO908" s="41">
        <v>4</v>
      </c>
      <c r="AP908" s="42">
        <f t="shared" si="61"/>
        <v>2040</v>
      </c>
      <c r="AR908" s="9">
        <v>1</v>
      </c>
      <c r="AT908" s="9">
        <v>1</v>
      </c>
      <c r="AV908" s="41">
        <v>1</v>
      </c>
      <c r="AW908" s="41">
        <v>1</v>
      </c>
      <c r="AX908" s="41">
        <v>1</v>
      </c>
      <c r="AY908" s="42">
        <f t="shared" si="62"/>
        <v>2000</v>
      </c>
      <c r="BA908" s="9">
        <v>1</v>
      </c>
      <c r="BE908" s="41">
        <v>0</v>
      </c>
      <c r="BF908" s="1">
        <v>100000</v>
      </c>
      <c r="BG908" s="42">
        <f t="shared" ref="BG908:BG971" si="63">IF(BH908,10000,0)+IF(BI908,2000,0)+IF(BJ908,300,0)+IF(BK908=1,40,0)+IF(BL908=1,5,0)</f>
        <v>10040</v>
      </c>
      <c r="BH908" s="13">
        <v>1</v>
      </c>
      <c r="BK908" s="9">
        <v>1</v>
      </c>
      <c r="BM908" s="65">
        <v>0</v>
      </c>
      <c r="BN908" s="41">
        <v>2</v>
      </c>
      <c r="BO908" s="41">
        <v>0</v>
      </c>
      <c r="BP908" s="52">
        <v>0</v>
      </c>
      <c r="BQ908" s="78" t="s">
        <v>185</v>
      </c>
      <c r="BR908" t="s">
        <v>89</v>
      </c>
    </row>
    <row r="909" spans="2:70" x14ac:dyDescent="0.25">
      <c r="B909" s="2">
        <v>904</v>
      </c>
      <c r="C909" s="41">
        <v>1</v>
      </c>
      <c r="D909" s="41">
        <v>1</v>
      </c>
      <c r="E909" s="41">
        <v>5</v>
      </c>
      <c r="F909" s="29" t="s">
        <v>88</v>
      </c>
      <c r="G909" t="s">
        <v>261</v>
      </c>
      <c r="J909" s="41">
        <v>0</v>
      </c>
      <c r="W909" s="41">
        <v>0</v>
      </c>
      <c r="Y909" s="41">
        <v>0</v>
      </c>
      <c r="Z909" s="41">
        <v>4</v>
      </c>
      <c r="AC909" s="74">
        <f t="shared" si="60"/>
        <v>0</v>
      </c>
      <c r="AK909" s="52">
        <v>1</v>
      </c>
      <c r="AL909" s="52">
        <v>0</v>
      </c>
      <c r="AN909" s="41">
        <v>1</v>
      </c>
      <c r="AO909" s="41">
        <v>3</v>
      </c>
      <c r="AP909" s="42">
        <f t="shared" si="61"/>
        <v>2000</v>
      </c>
      <c r="AR909" s="9">
        <v>1</v>
      </c>
      <c r="AV909" s="41">
        <v>0</v>
      </c>
      <c r="AW909" s="41">
        <v>1</v>
      </c>
      <c r="AX909" s="41">
        <v>1</v>
      </c>
      <c r="AY909" s="42">
        <f t="shared" si="62"/>
        <v>10000</v>
      </c>
      <c r="AZ909" s="60">
        <v>1</v>
      </c>
      <c r="BE909" s="41">
        <v>1</v>
      </c>
      <c r="BG909" s="42">
        <f t="shared" si="63"/>
        <v>2000</v>
      </c>
      <c r="BI909" s="9">
        <v>1</v>
      </c>
      <c r="BM909" s="65" t="s">
        <v>96</v>
      </c>
      <c r="BN909" s="41">
        <v>2</v>
      </c>
      <c r="BO909" s="41">
        <v>0</v>
      </c>
      <c r="BP909" s="52">
        <v>0</v>
      </c>
    </row>
    <row r="910" spans="2:70" x14ac:dyDescent="0.25">
      <c r="B910" s="2">
        <v>905</v>
      </c>
      <c r="C910" s="41">
        <v>1</v>
      </c>
      <c r="D910" s="41">
        <v>1</v>
      </c>
      <c r="E910" s="41">
        <v>5</v>
      </c>
      <c r="F910" s="29" t="s">
        <v>88</v>
      </c>
      <c r="H910" t="s">
        <v>1103</v>
      </c>
      <c r="J910" s="41">
        <v>0</v>
      </c>
      <c r="W910" s="41">
        <v>1</v>
      </c>
      <c r="X910" s="41">
        <v>2</v>
      </c>
      <c r="Y910" s="41">
        <v>1</v>
      </c>
      <c r="Z910" s="41">
        <v>3</v>
      </c>
      <c r="AA910" s="41">
        <v>1</v>
      </c>
      <c r="AB910" s="41">
        <v>0</v>
      </c>
      <c r="AC910" s="74">
        <f t="shared" si="60"/>
        <v>0</v>
      </c>
      <c r="AK910" s="52">
        <v>1</v>
      </c>
      <c r="AL910" s="52">
        <v>1</v>
      </c>
      <c r="AM910" s="52" t="s">
        <v>1104</v>
      </c>
      <c r="AN910" s="41">
        <v>1</v>
      </c>
      <c r="AO910" s="41">
        <v>3</v>
      </c>
      <c r="AP910" s="42">
        <f t="shared" si="61"/>
        <v>2040</v>
      </c>
      <c r="AR910" s="9">
        <v>1</v>
      </c>
      <c r="AT910" s="9">
        <v>1</v>
      </c>
      <c r="AV910" s="41">
        <v>0</v>
      </c>
      <c r="AX910" s="41">
        <v>0</v>
      </c>
      <c r="AY910" s="42">
        <f t="shared" si="62"/>
        <v>0</v>
      </c>
      <c r="BE910" s="41">
        <v>0</v>
      </c>
      <c r="BG910" s="42">
        <f t="shared" si="63"/>
        <v>0</v>
      </c>
      <c r="BM910" s="65" t="s">
        <v>96</v>
      </c>
      <c r="BN910" s="41">
        <v>2</v>
      </c>
      <c r="BO910" s="41">
        <v>0</v>
      </c>
      <c r="BP910" s="52">
        <v>0</v>
      </c>
    </row>
    <row r="911" spans="2:70" x14ac:dyDescent="0.25">
      <c r="B911" s="2">
        <v>906</v>
      </c>
      <c r="C911" s="41">
        <v>1</v>
      </c>
      <c r="D911" s="41">
        <v>1</v>
      </c>
      <c r="E911" s="41">
        <v>4</v>
      </c>
      <c r="F911" s="29" t="s">
        <v>88</v>
      </c>
      <c r="G911" t="s">
        <v>150</v>
      </c>
      <c r="H911" t="s">
        <v>890</v>
      </c>
      <c r="J911" s="41">
        <v>0</v>
      </c>
      <c r="W911" s="41">
        <v>0</v>
      </c>
      <c r="Y911" s="41">
        <v>0</v>
      </c>
      <c r="AA911" s="41">
        <v>3</v>
      </c>
      <c r="AB911" s="41">
        <v>0</v>
      </c>
      <c r="AC911" s="74">
        <f t="shared" si="60"/>
        <v>0</v>
      </c>
      <c r="AH911" s="52">
        <v>0</v>
      </c>
      <c r="AI911" s="52">
        <v>0</v>
      </c>
      <c r="AK911" s="52">
        <v>1</v>
      </c>
      <c r="AL911" s="52">
        <v>1</v>
      </c>
      <c r="AN911" s="41">
        <v>1</v>
      </c>
      <c r="AO911" s="41">
        <v>3</v>
      </c>
      <c r="AP911" s="42">
        <f t="shared" si="61"/>
        <v>40</v>
      </c>
      <c r="AT911" s="9">
        <v>1</v>
      </c>
      <c r="AV911" s="41">
        <v>1</v>
      </c>
      <c r="AW911" s="41">
        <v>1</v>
      </c>
      <c r="AX911" s="41">
        <v>1</v>
      </c>
      <c r="AY911" s="42">
        <f t="shared" si="62"/>
        <v>5</v>
      </c>
      <c r="BD911" s="10">
        <v>1</v>
      </c>
      <c r="BE911" s="41">
        <v>1</v>
      </c>
      <c r="BG911" s="42">
        <f t="shared" si="63"/>
        <v>10000</v>
      </c>
      <c r="BH911" s="13">
        <v>1</v>
      </c>
      <c r="BM911" s="65">
        <v>0</v>
      </c>
      <c r="BN911" s="41">
        <v>3</v>
      </c>
      <c r="BO911" s="41">
        <v>1</v>
      </c>
      <c r="BP911" s="52">
        <v>0</v>
      </c>
    </row>
    <row r="912" spans="2:70" x14ac:dyDescent="0.25">
      <c r="B912" s="2">
        <v>907</v>
      </c>
      <c r="C912" s="41">
        <v>1</v>
      </c>
      <c r="D912" s="41">
        <v>0</v>
      </c>
      <c r="E912" s="41">
        <v>5</v>
      </c>
      <c r="F912" s="29" t="s">
        <v>88</v>
      </c>
      <c r="G912" t="s">
        <v>193</v>
      </c>
      <c r="J912" s="41">
        <v>0</v>
      </c>
      <c r="AC912" s="74">
        <f t="shared" si="60"/>
        <v>0</v>
      </c>
      <c r="AK912" s="52">
        <v>1</v>
      </c>
      <c r="AL912" s="52">
        <v>0</v>
      </c>
      <c r="AM912" s="52" t="s">
        <v>1105</v>
      </c>
      <c r="AN912" s="41">
        <v>1</v>
      </c>
      <c r="AO912" s="41">
        <v>3</v>
      </c>
      <c r="AP912" s="42">
        <f t="shared" si="61"/>
        <v>40</v>
      </c>
      <c r="AT912" s="9">
        <v>1</v>
      </c>
      <c r="AV912" s="41">
        <v>0</v>
      </c>
      <c r="AX912" s="41">
        <v>0</v>
      </c>
      <c r="AY912" s="42">
        <f t="shared" si="62"/>
        <v>0</v>
      </c>
      <c r="BE912" s="41">
        <v>0</v>
      </c>
      <c r="BG912" s="42">
        <f t="shared" si="63"/>
        <v>0</v>
      </c>
      <c r="BM912" s="65" t="s">
        <v>96</v>
      </c>
      <c r="BN912" s="41">
        <v>3</v>
      </c>
      <c r="BO912" s="41">
        <v>1</v>
      </c>
      <c r="BP912" s="52">
        <v>1</v>
      </c>
      <c r="BQ912" t="s">
        <v>610</v>
      </c>
    </row>
    <row r="913" spans="2:71" x14ac:dyDescent="0.25">
      <c r="B913" s="2">
        <v>908</v>
      </c>
      <c r="C913" s="41">
        <v>1</v>
      </c>
      <c r="D913" s="41">
        <v>1</v>
      </c>
      <c r="E913" s="41">
        <v>5</v>
      </c>
      <c r="F913" s="29" t="s">
        <v>145</v>
      </c>
      <c r="G913" t="s">
        <v>1106</v>
      </c>
      <c r="H913" t="s">
        <v>1107</v>
      </c>
      <c r="J913" s="41">
        <v>0</v>
      </c>
      <c r="K913" s="60">
        <v>1</v>
      </c>
      <c r="M913" s="43">
        <v>1</v>
      </c>
      <c r="N913" s="43">
        <v>1</v>
      </c>
      <c r="O913" s="43">
        <v>1</v>
      </c>
      <c r="R913" s="41">
        <v>0</v>
      </c>
      <c r="S913" s="41">
        <v>2</v>
      </c>
      <c r="T913" s="41">
        <v>2</v>
      </c>
      <c r="U913" s="41">
        <v>0</v>
      </c>
      <c r="W913" s="41">
        <v>0</v>
      </c>
      <c r="Y913" s="41">
        <v>0</v>
      </c>
      <c r="AA913" s="41">
        <v>4</v>
      </c>
      <c r="AB913" s="41">
        <v>0</v>
      </c>
      <c r="AC913" s="74">
        <f t="shared" si="60"/>
        <v>0</v>
      </c>
      <c r="AH913" s="52">
        <v>0</v>
      </c>
      <c r="AI913" s="52">
        <v>0</v>
      </c>
      <c r="AK913" s="52">
        <v>1</v>
      </c>
      <c r="AN913" s="41" t="s">
        <v>417</v>
      </c>
      <c r="AO913" s="41">
        <v>1</v>
      </c>
      <c r="AP913" s="42">
        <f t="shared" si="61"/>
        <v>12340</v>
      </c>
      <c r="AQ913" s="9">
        <v>1</v>
      </c>
      <c r="AR913" s="9">
        <v>1</v>
      </c>
      <c r="AS913" s="9">
        <v>1</v>
      </c>
      <c r="AT913" s="9">
        <v>1</v>
      </c>
      <c r="AV913" s="41">
        <v>0</v>
      </c>
      <c r="AW913" s="41" t="s">
        <v>101</v>
      </c>
      <c r="AX913" s="41">
        <v>1</v>
      </c>
      <c r="AY913" s="42">
        <f t="shared" si="62"/>
        <v>2000</v>
      </c>
      <c r="BA913" s="9">
        <v>1</v>
      </c>
      <c r="BE913" s="41">
        <v>0</v>
      </c>
      <c r="BF913" s="1">
        <v>0</v>
      </c>
      <c r="BG913" s="42">
        <f t="shared" si="63"/>
        <v>0</v>
      </c>
      <c r="BN913" s="41">
        <v>2</v>
      </c>
      <c r="BO913" s="41">
        <v>1</v>
      </c>
      <c r="BP913" s="52">
        <v>1</v>
      </c>
      <c r="BQ913" s="78" t="s">
        <v>185</v>
      </c>
    </row>
    <row r="914" spans="2:71" x14ac:dyDescent="0.25">
      <c r="B914" s="2">
        <v>909</v>
      </c>
      <c r="C914" s="41">
        <v>1</v>
      </c>
      <c r="D914" s="41">
        <v>0</v>
      </c>
      <c r="E914" s="41">
        <v>5</v>
      </c>
      <c r="F914" s="29" t="s">
        <v>88</v>
      </c>
      <c r="G914" t="s">
        <v>1125</v>
      </c>
      <c r="H914" t="s">
        <v>171</v>
      </c>
      <c r="J914" s="41">
        <v>0</v>
      </c>
      <c r="K914" s="60">
        <v>1</v>
      </c>
      <c r="L914" s="43">
        <v>1</v>
      </c>
      <c r="M914" s="43">
        <v>1</v>
      </c>
      <c r="N914" s="43">
        <v>1</v>
      </c>
      <c r="O914" s="43">
        <v>1</v>
      </c>
      <c r="Q914" s="61">
        <v>1</v>
      </c>
      <c r="R914" s="41">
        <v>0</v>
      </c>
      <c r="S914" s="41">
        <v>4</v>
      </c>
      <c r="T914" s="41">
        <v>1</v>
      </c>
      <c r="U914" s="41">
        <v>0</v>
      </c>
      <c r="W914" s="41">
        <v>1</v>
      </c>
      <c r="X914" s="41">
        <v>1</v>
      </c>
      <c r="Z914" s="41">
        <v>4</v>
      </c>
      <c r="AA914" s="41">
        <v>4</v>
      </c>
      <c r="AB914" s="41">
        <v>0</v>
      </c>
      <c r="AC914" s="74">
        <f t="shared" si="60"/>
        <v>4</v>
      </c>
      <c r="AG914" s="61">
        <v>1</v>
      </c>
      <c r="AH914" s="52">
        <v>0</v>
      </c>
      <c r="AI914" s="52">
        <v>0</v>
      </c>
      <c r="AJ914" s="52">
        <v>0</v>
      </c>
      <c r="AK914" s="52">
        <v>1</v>
      </c>
      <c r="AN914" s="41" t="s">
        <v>417</v>
      </c>
      <c r="AP914" s="42">
        <f t="shared" si="61"/>
        <v>2040</v>
      </c>
      <c r="AR914" s="9">
        <v>1</v>
      </c>
      <c r="AT914" s="9">
        <v>1</v>
      </c>
      <c r="AV914" s="41">
        <v>0</v>
      </c>
      <c r="AX914" s="41">
        <v>0</v>
      </c>
      <c r="AY914" s="42">
        <f t="shared" si="62"/>
        <v>0</v>
      </c>
      <c r="BE914" s="41">
        <v>0</v>
      </c>
      <c r="BF914" s="1" t="s">
        <v>1126</v>
      </c>
      <c r="BG914" s="42">
        <f t="shared" si="63"/>
        <v>0</v>
      </c>
      <c r="BN914" s="41">
        <v>2</v>
      </c>
      <c r="BO914" s="41">
        <v>0</v>
      </c>
      <c r="BP914" s="52">
        <v>1</v>
      </c>
      <c r="BQ914" s="20" t="s">
        <v>185</v>
      </c>
    </row>
    <row r="915" spans="2:71" x14ac:dyDescent="0.25">
      <c r="B915" s="2">
        <v>910</v>
      </c>
      <c r="C915" s="41">
        <v>1</v>
      </c>
      <c r="D915" s="41">
        <v>0</v>
      </c>
      <c r="E915" s="41">
        <v>5</v>
      </c>
      <c r="F915" s="29" t="s">
        <v>88</v>
      </c>
      <c r="G915" t="s">
        <v>150</v>
      </c>
      <c r="J915" s="41">
        <v>0</v>
      </c>
      <c r="N915" s="43">
        <v>1</v>
      </c>
      <c r="R915" s="41">
        <v>0</v>
      </c>
      <c r="S915" s="41">
        <v>5</v>
      </c>
      <c r="T915" s="41">
        <v>2</v>
      </c>
      <c r="U915" s="41">
        <v>0</v>
      </c>
      <c r="W915" s="41">
        <v>1</v>
      </c>
      <c r="X915" s="41">
        <v>2</v>
      </c>
      <c r="Y915" s="41">
        <v>0</v>
      </c>
      <c r="AB915" s="41">
        <v>0</v>
      </c>
      <c r="AC915" s="74">
        <f t="shared" si="60"/>
        <v>0</v>
      </c>
      <c r="AI915" s="52">
        <v>0</v>
      </c>
      <c r="AK915" s="52">
        <v>1</v>
      </c>
      <c r="AM915" s="52">
        <v>1973</v>
      </c>
      <c r="AO915" s="41">
        <v>2</v>
      </c>
      <c r="AP915" s="42">
        <f t="shared" si="61"/>
        <v>5</v>
      </c>
      <c r="AU915" s="10">
        <v>1</v>
      </c>
      <c r="AV915" s="41">
        <v>0</v>
      </c>
      <c r="AX915" s="41">
        <v>0</v>
      </c>
      <c r="AY915" s="42">
        <f t="shared" si="62"/>
        <v>0</v>
      </c>
      <c r="BE915" s="41">
        <v>0</v>
      </c>
      <c r="BG915" s="42">
        <f t="shared" si="63"/>
        <v>0</v>
      </c>
      <c r="BN915" s="41">
        <v>3</v>
      </c>
      <c r="BO915" s="41">
        <v>0</v>
      </c>
      <c r="BQ915" t="s">
        <v>185</v>
      </c>
      <c r="BR915" t="s">
        <v>89</v>
      </c>
    </row>
    <row r="916" spans="2:71" x14ac:dyDescent="0.25">
      <c r="B916" s="2">
        <v>911</v>
      </c>
      <c r="C916" s="41">
        <v>1</v>
      </c>
      <c r="D916" s="41">
        <v>1</v>
      </c>
      <c r="E916" s="41">
        <v>5</v>
      </c>
      <c r="F916" s="29" t="s">
        <v>84</v>
      </c>
      <c r="G916" t="s">
        <v>1000</v>
      </c>
      <c r="J916" s="41">
        <v>1</v>
      </c>
      <c r="K916" s="60">
        <v>1</v>
      </c>
      <c r="N916" s="43">
        <v>1</v>
      </c>
      <c r="O916" s="43">
        <v>1</v>
      </c>
      <c r="R916" s="41">
        <v>0</v>
      </c>
      <c r="S916" s="41">
        <v>4</v>
      </c>
      <c r="T916" s="41">
        <v>1</v>
      </c>
      <c r="U916" s="41">
        <v>0</v>
      </c>
      <c r="Y916" s="41">
        <v>0</v>
      </c>
      <c r="Z916" s="41">
        <v>4</v>
      </c>
      <c r="AA916" s="41">
        <v>1</v>
      </c>
      <c r="AB916" s="41">
        <v>0</v>
      </c>
      <c r="AC916" s="74">
        <f t="shared" si="60"/>
        <v>4</v>
      </c>
      <c r="AG916" s="61">
        <v>1</v>
      </c>
      <c r="AH916" s="52">
        <v>0</v>
      </c>
      <c r="AI916" s="52">
        <v>0</v>
      </c>
      <c r="AJ916" s="52" t="s">
        <v>96</v>
      </c>
      <c r="AK916" s="52">
        <v>1</v>
      </c>
      <c r="AL916" s="52">
        <v>1</v>
      </c>
      <c r="AM916" s="52" t="s">
        <v>1108</v>
      </c>
      <c r="AN916" s="41" t="s">
        <v>417</v>
      </c>
      <c r="AO916" s="41">
        <v>2</v>
      </c>
      <c r="AP916" s="42">
        <f t="shared" si="61"/>
        <v>2040</v>
      </c>
      <c r="AR916" s="9">
        <v>1</v>
      </c>
      <c r="AT916" s="9">
        <v>1</v>
      </c>
      <c r="AV916" s="41">
        <v>0</v>
      </c>
      <c r="AW916" s="41">
        <v>1</v>
      </c>
      <c r="AX916" s="41">
        <v>0</v>
      </c>
      <c r="AY916" s="42">
        <f t="shared" si="62"/>
        <v>5</v>
      </c>
      <c r="BD916" s="10">
        <v>1</v>
      </c>
      <c r="BE916" s="41">
        <v>0</v>
      </c>
      <c r="BF916" s="1" t="s">
        <v>169</v>
      </c>
      <c r="BG916" s="42">
        <f t="shared" si="63"/>
        <v>0</v>
      </c>
      <c r="BM916" s="65" t="s">
        <v>96</v>
      </c>
      <c r="BN916" s="41">
        <v>3</v>
      </c>
      <c r="BO916" s="41">
        <v>0</v>
      </c>
      <c r="BP916" s="52">
        <v>0</v>
      </c>
    </row>
    <row r="917" spans="2:71" x14ac:dyDescent="0.25">
      <c r="B917" s="2">
        <v>912</v>
      </c>
      <c r="C917" s="41">
        <v>1</v>
      </c>
      <c r="D917" s="41">
        <v>1</v>
      </c>
      <c r="E917" s="41">
        <v>5</v>
      </c>
      <c r="F917" s="29" t="s">
        <v>88</v>
      </c>
      <c r="G917" t="s">
        <v>186</v>
      </c>
      <c r="H917" t="s">
        <v>225</v>
      </c>
      <c r="J917" s="41">
        <v>0</v>
      </c>
      <c r="W917" s="41">
        <v>0</v>
      </c>
      <c r="Y917" s="41">
        <v>0</v>
      </c>
      <c r="AC917" s="74">
        <f t="shared" si="60"/>
        <v>0</v>
      </c>
      <c r="AK917" s="52">
        <v>1</v>
      </c>
      <c r="AN917" s="41" t="s">
        <v>417</v>
      </c>
      <c r="AP917" s="42">
        <f t="shared" si="61"/>
        <v>0</v>
      </c>
      <c r="AV917" s="41">
        <v>0</v>
      </c>
      <c r="AX917" s="41">
        <v>1</v>
      </c>
      <c r="AY917" s="42">
        <f t="shared" si="62"/>
        <v>2000</v>
      </c>
      <c r="BA917" s="9">
        <v>1</v>
      </c>
      <c r="BE917" s="41">
        <v>0</v>
      </c>
      <c r="BG917" s="42">
        <f t="shared" si="63"/>
        <v>0</v>
      </c>
      <c r="BM917" s="65">
        <v>0</v>
      </c>
      <c r="BN917" s="41">
        <v>3</v>
      </c>
    </row>
    <row r="918" spans="2:71" x14ac:dyDescent="0.25">
      <c r="B918" s="2">
        <v>913</v>
      </c>
      <c r="C918" s="41">
        <v>1</v>
      </c>
      <c r="D918" s="41">
        <v>0</v>
      </c>
      <c r="E918" s="41">
        <v>5</v>
      </c>
      <c r="F918" s="29" t="s">
        <v>88</v>
      </c>
      <c r="G918" t="s">
        <v>295</v>
      </c>
      <c r="H918" t="s">
        <v>503</v>
      </c>
      <c r="J918" s="41">
        <v>0</v>
      </c>
      <c r="R918" s="41">
        <v>0</v>
      </c>
      <c r="S918" s="41">
        <v>1</v>
      </c>
      <c r="T918" s="41">
        <v>1</v>
      </c>
      <c r="U918" s="41">
        <v>0</v>
      </c>
      <c r="W918" s="41">
        <v>0</v>
      </c>
      <c r="AB918" s="41">
        <v>0</v>
      </c>
      <c r="AC918" s="74">
        <f t="shared" si="60"/>
        <v>0</v>
      </c>
      <c r="AK918" s="52">
        <v>1</v>
      </c>
      <c r="AO918" s="41">
        <v>1</v>
      </c>
      <c r="AP918" s="42">
        <f t="shared" si="61"/>
        <v>2000</v>
      </c>
      <c r="AR918" s="9">
        <v>1</v>
      </c>
      <c r="AV918" s="41">
        <v>0</v>
      </c>
      <c r="AY918" s="42">
        <f t="shared" si="62"/>
        <v>0</v>
      </c>
      <c r="BE918" s="41">
        <v>0</v>
      </c>
      <c r="BG918" s="42">
        <f t="shared" si="63"/>
        <v>0</v>
      </c>
      <c r="BM918" s="65" t="s">
        <v>96</v>
      </c>
      <c r="BN918" s="41">
        <v>3</v>
      </c>
      <c r="BO918" s="41">
        <v>0</v>
      </c>
      <c r="BP918" s="52">
        <v>1</v>
      </c>
    </row>
    <row r="919" spans="2:71" x14ac:dyDescent="0.25">
      <c r="B919" s="2">
        <v>914</v>
      </c>
      <c r="C919" s="41">
        <v>1</v>
      </c>
      <c r="D919" s="41">
        <v>0</v>
      </c>
      <c r="E919" s="41">
        <v>5</v>
      </c>
      <c r="F919" s="29" t="s">
        <v>88</v>
      </c>
      <c r="G919" t="s">
        <v>295</v>
      </c>
      <c r="J919" s="41">
        <v>0</v>
      </c>
      <c r="M919" s="43">
        <v>1</v>
      </c>
      <c r="N919" s="43">
        <v>1</v>
      </c>
      <c r="Q919" s="61">
        <v>1</v>
      </c>
      <c r="R919" s="41">
        <v>0</v>
      </c>
      <c r="S919" s="41">
        <v>5</v>
      </c>
      <c r="T919" s="41">
        <v>1</v>
      </c>
      <c r="U919" s="41">
        <v>0</v>
      </c>
      <c r="W919" s="41">
        <v>0</v>
      </c>
      <c r="Y919" s="41">
        <v>0</v>
      </c>
      <c r="Z919" s="41">
        <v>4</v>
      </c>
      <c r="AC919" s="74">
        <f t="shared" si="60"/>
        <v>0</v>
      </c>
      <c r="AK919" s="52">
        <v>1</v>
      </c>
      <c r="AL919" s="52">
        <v>1</v>
      </c>
      <c r="AM919" s="52">
        <v>1994</v>
      </c>
      <c r="AN919" s="41">
        <v>1</v>
      </c>
      <c r="AO919" s="41">
        <v>1</v>
      </c>
      <c r="AP919" s="42">
        <f t="shared" si="61"/>
        <v>40</v>
      </c>
      <c r="AT919" s="9">
        <v>1</v>
      </c>
      <c r="AV919" s="41">
        <v>0</v>
      </c>
      <c r="AW919" s="41">
        <v>1</v>
      </c>
      <c r="AX919" s="41">
        <v>0</v>
      </c>
      <c r="AY919" s="42">
        <f t="shared" si="62"/>
        <v>0</v>
      </c>
      <c r="BE919" s="41">
        <v>0</v>
      </c>
      <c r="BG919" s="42">
        <f t="shared" si="63"/>
        <v>0</v>
      </c>
      <c r="BM919" s="65" t="s">
        <v>96</v>
      </c>
      <c r="BN919" s="41">
        <v>2</v>
      </c>
      <c r="BO919" s="41">
        <v>1</v>
      </c>
      <c r="BP919" s="52">
        <v>1</v>
      </c>
      <c r="BQ919" t="s">
        <v>185</v>
      </c>
      <c r="BR919" t="s">
        <v>89</v>
      </c>
    </row>
    <row r="920" spans="2:71" x14ac:dyDescent="0.25">
      <c r="B920" s="91">
        <v>915</v>
      </c>
      <c r="C920" s="41">
        <v>1</v>
      </c>
      <c r="D920" s="41">
        <v>1</v>
      </c>
      <c r="E920" s="41">
        <v>5</v>
      </c>
      <c r="F920" s="29" t="s">
        <v>88</v>
      </c>
      <c r="G920" t="s">
        <v>883</v>
      </c>
      <c r="H920" t="s">
        <v>144</v>
      </c>
      <c r="J920" s="41">
        <v>0</v>
      </c>
      <c r="W920" s="41">
        <v>0</v>
      </c>
      <c r="AC920" s="74">
        <f t="shared" si="60"/>
        <v>0</v>
      </c>
      <c r="AK920" s="52">
        <v>1</v>
      </c>
      <c r="AL920" s="52">
        <v>1</v>
      </c>
      <c r="AM920" s="52">
        <v>1970</v>
      </c>
      <c r="AN920" s="41">
        <v>0</v>
      </c>
      <c r="AO920" s="41">
        <v>1</v>
      </c>
      <c r="AP920" s="42">
        <f t="shared" si="61"/>
        <v>2005</v>
      </c>
      <c r="AR920" s="9">
        <v>1</v>
      </c>
      <c r="AU920" s="10">
        <v>1</v>
      </c>
      <c r="AV920" s="41">
        <v>0</v>
      </c>
      <c r="AX920" s="41">
        <v>0</v>
      </c>
      <c r="AY920" s="42">
        <f t="shared" si="62"/>
        <v>0</v>
      </c>
      <c r="BE920" s="41">
        <v>0</v>
      </c>
      <c r="BG920" s="42">
        <f t="shared" si="63"/>
        <v>0</v>
      </c>
      <c r="BM920" s="65" t="s">
        <v>96</v>
      </c>
      <c r="BN920" s="41">
        <v>3</v>
      </c>
      <c r="BO920" s="51" t="s">
        <v>91</v>
      </c>
      <c r="BP920" s="52">
        <v>1</v>
      </c>
      <c r="BQ920" t="s">
        <v>185</v>
      </c>
      <c r="BR920" t="s">
        <v>333</v>
      </c>
    </row>
    <row r="921" spans="2:71" x14ac:dyDescent="0.25">
      <c r="B921" s="2">
        <v>916</v>
      </c>
      <c r="C921" s="41">
        <v>1</v>
      </c>
      <c r="D921" s="41">
        <v>1</v>
      </c>
      <c r="E921" s="41">
        <v>5</v>
      </c>
      <c r="F921" s="29" t="s">
        <v>202</v>
      </c>
      <c r="G921" t="s">
        <v>361</v>
      </c>
      <c r="J921" s="41">
        <v>0</v>
      </c>
      <c r="K921" s="60">
        <v>1</v>
      </c>
      <c r="M921" s="43">
        <v>1</v>
      </c>
      <c r="N921" s="43">
        <v>1</v>
      </c>
      <c r="Q921" s="61">
        <v>1</v>
      </c>
      <c r="R921" s="41">
        <v>0</v>
      </c>
      <c r="S921" s="41">
        <v>5</v>
      </c>
      <c r="T921" s="41">
        <v>3</v>
      </c>
      <c r="U921" s="41">
        <v>0</v>
      </c>
      <c r="W921" s="41">
        <v>1</v>
      </c>
      <c r="X921" s="41">
        <v>5</v>
      </c>
      <c r="Y921" s="41">
        <v>0</v>
      </c>
      <c r="AC921" s="74">
        <f t="shared" si="60"/>
        <v>0</v>
      </c>
      <c r="AK921" s="52">
        <v>1</v>
      </c>
      <c r="AL921" s="52">
        <v>1</v>
      </c>
      <c r="AM921" s="52" t="s">
        <v>1109</v>
      </c>
      <c r="AN921" s="41" t="s">
        <v>417</v>
      </c>
      <c r="AO921" s="41">
        <v>2</v>
      </c>
      <c r="AP921" s="42">
        <f t="shared" si="61"/>
        <v>2000</v>
      </c>
      <c r="AR921" s="9">
        <v>1</v>
      </c>
      <c r="AV921" s="41">
        <v>0</v>
      </c>
      <c r="AX921" s="41">
        <v>0</v>
      </c>
      <c r="AY921" s="42">
        <f t="shared" si="62"/>
        <v>0</v>
      </c>
      <c r="BE921" s="41">
        <v>0</v>
      </c>
      <c r="BF921" s="1">
        <v>0</v>
      </c>
      <c r="BG921" s="42">
        <f t="shared" si="63"/>
        <v>0</v>
      </c>
      <c r="BM921" s="65" t="s">
        <v>96</v>
      </c>
      <c r="BN921" s="41">
        <v>1</v>
      </c>
      <c r="BO921" s="51" t="s">
        <v>91</v>
      </c>
      <c r="BQ921" s="78" t="s">
        <v>185</v>
      </c>
      <c r="BS921" t="s">
        <v>948</v>
      </c>
    </row>
    <row r="922" spans="2:71" x14ac:dyDescent="0.25">
      <c r="B922" s="2">
        <v>917</v>
      </c>
      <c r="C922" s="41">
        <v>1</v>
      </c>
      <c r="D922" s="41">
        <v>1</v>
      </c>
      <c r="E922" s="41">
        <v>4</v>
      </c>
      <c r="F922" s="29" t="s">
        <v>88</v>
      </c>
      <c r="G922" t="s">
        <v>563</v>
      </c>
      <c r="H922" t="s">
        <v>1110</v>
      </c>
      <c r="J922" s="41">
        <v>1</v>
      </c>
      <c r="Q922" s="61">
        <v>1</v>
      </c>
      <c r="R922" s="41">
        <v>0</v>
      </c>
      <c r="S922" s="41">
        <v>1</v>
      </c>
      <c r="T922" s="41">
        <v>1</v>
      </c>
      <c r="U922" s="41">
        <v>0</v>
      </c>
      <c r="W922" s="41">
        <v>1</v>
      </c>
      <c r="X922" s="41">
        <v>2</v>
      </c>
      <c r="Y922" s="41">
        <v>0</v>
      </c>
      <c r="AA922" s="41" t="s">
        <v>270</v>
      </c>
      <c r="AB922" s="41">
        <v>1</v>
      </c>
      <c r="AC922" s="74">
        <f t="shared" si="60"/>
        <v>1200</v>
      </c>
      <c r="AD922" s="60">
        <v>1</v>
      </c>
      <c r="AE922" s="43">
        <v>1</v>
      </c>
      <c r="AH922" s="52">
        <v>0</v>
      </c>
      <c r="AI922" s="52">
        <v>0</v>
      </c>
      <c r="AK922" s="52">
        <v>1</v>
      </c>
      <c r="AL922" s="52">
        <v>1</v>
      </c>
      <c r="AM922" s="52" t="s">
        <v>1111</v>
      </c>
      <c r="AN922" s="41">
        <v>0</v>
      </c>
      <c r="AO922" s="41">
        <v>3</v>
      </c>
      <c r="AP922" s="42">
        <f t="shared" si="61"/>
        <v>2340</v>
      </c>
      <c r="AR922" s="9">
        <v>1</v>
      </c>
      <c r="AS922" s="9">
        <v>1</v>
      </c>
      <c r="AT922" s="9">
        <v>1</v>
      </c>
      <c r="AV922" s="41">
        <v>1</v>
      </c>
      <c r="AW922" s="41">
        <v>0</v>
      </c>
      <c r="AX922" s="41">
        <v>0</v>
      </c>
      <c r="AY922" s="42">
        <f t="shared" si="62"/>
        <v>0</v>
      </c>
      <c r="BE922" s="41">
        <v>0</v>
      </c>
      <c r="BF922" s="1">
        <v>0</v>
      </c>
      <c r="BG922" s="42">
        <f t="shared" si="63"/>
        <v>2040</v>
      </c>
      <c r="BI922" s="9">
        <v>1</v>
      </c>
      <c r="BK922" s="9">
        <v>1</v>
      </c>
      <c r="BM922" s="65">
        <v>0</v>
      </c>
      <c r="BN922" s="41">
        <v>1</v>
      </c>
      <c r="BO922" s="41">
        <v>1</v>
      </c>
      <c r="BP922" s="52">
        <v>1</v>
      </c>
      <c r="BQ922" t="s">
        <v>610</v>
      </c>
    </row>
    <row r="923" spans="2:71" x14ac:dyDescent="0.25">
      <c r="B923" s="2">
        <v>918</v>
      </c>
      <c r="C923" s="41">
        <v>1</v>
      </c>
      <c r="D923" s="41">
        <v>1</v>
      </c>
      <c r="E923" s="41">
        <v>5</v>
      </c>
      <c r="F923" s="29" t="s">
        <v>227</v>
      </c>
      <c r="G923" t="s">
        <v>379</v>
      </c>
      <c r="H923" t="s">
        <v>1112</v>
      </c>
      <c r="I923" t="s">
        <v>1113</v>
      </c>
      <c r="J923" s="41">
        <v>0</v>
      </c>
      <c r="K923" s="60">
        <v>1</v>
      </c>
      <c r="R923" s="41">
        <v>0</v>
      </c>
      <c r="S923" s="41">
        <v>3</v>
      </c>
      <c r="T923" s="41">
        <v>3</v>
      </c>
      <c r="U923" s="41">
        <v>1</v>
      </c>
      <c r="V923" s="41">
        <v>3</v>
      </c>
      <c r="W923" s="41">
        <v>1</v>
      </c>
      <c r="X923" s="41">
        <v>5</v>
      </c>
      <c r="Y923" s="41">
        <v>0</v>
      </c>
      <c r="AA923" s="41">
        <v>3</v>
      </c>
      <c r="AC923" s="74">
        <f t="shared" si="60"/>
        <v>4</v>
      </c>
      <c r="AG923" s="61">
        <v>1</v>
      </c>
      <c r="AH923" s="52">
        <v>0</v>
      </c>
      <c r="AI923" s="52">
        <v>0</v>
      </c>
      <c r="AJ923" s="52" t="s">
        <v>96</v>
      </c>
      <c r="AK923" s="52">
        <v>1</v>
      </c>
      <c r="AL923" s="52">
        <v>1</v>
      </c>
      <c r="AM923" s="52" t="s">
        <v>1114</v>
      </c>
      <c r="AN923" s="41" t="s">
        <v>417</v>
      </c>
      <c r="AO923" s="41">
        <v>3</v>
      </c>
      <c r="AP923" s="42">
        <f t="shared" si="61"/>
        <v>12045</v>
      </c>
      <c r="AQ923" s="9">
        <v>1</v>
      </c>
      <c r="AR923" s="9">
        <v>1</v>
      </c>
      <c r="AT923" s="9">
        <v>1</v>
      </c>
      <c r="AU923" s="10">
        <v>1</v>
      </c>
      <c r="AV923" s="41">
        <v>1</v>
      </c>
      <c r="AW923" s="41">
        <v>1</v>
      </c>
      <c r="AX923" s="41">
        <v>1</v>
      </c>
      <c r="AY923" s="42">
        <f t="shared" si="62"/>
        <v>2040</v>
      </c>
      <c r="BA923" s="9">
        <v>1</v>
      </c>
      <c r="BC923" s="9">
        <v>1</v>
      </c>
      <c r="BE923" s="41">
        <v>0</v>
      </c>
      <c r="BF923" s="1" t="s">
        <v>169</v>
      </c>
      <c r="BG923" s="42">
        <f t="shared" si="63"/>
        <v>10005</v>
      </c>
      <c r="BH923" s="13">
        <v>1</v>
      </c>
      <c r="BL923" s="10">
        <v>1</v>
      </c>
      <c r="BM923" s="65">
        <v>0</v>
      </c>
      <c r="BN923" s="41">
        <v>3</v>
      </c>
      <c r="BO923" s="41">
        <v>0</v>
      </c>
      <c r="BP923" s="52">
        <v>0</v>
      </c>
      <c r="BQ923" t="s">
        <v>185</v>
      </c>
      <c r="BR923" t="s">
        <v>333</v>
      </c>
    </row>
    <row r="924" spans="2:71" x14ac:dyDescent="0.25">
      <c r="B924" s="2">
        <v>919</v>
      </c>
      <c r="C924" s="41">
        <v>1</v>
      </c>
      <c r="D924" s="41">
        <v>0</v>
      </c>
      <c r="E924" s="41">
        <v>5</v>
      </c>
      <c r="F924" s="29" t="s">
        <v>227</v>
      </c>
      <c r="G924" t="s">
        <v>613</v>
      </c>
      <c r="H924" t="s">
        <v>506</v>
      </c>
      <c r="J924" s="41">
        <v>0</v>
      </c>
      <c r="W924" s="41">
        <v>0</v>
      </c>
      <c r="Z924" s="41">
        <v>4</v>
      </c>
      <c r="AA924" s="41">
        <v>2</v>
      </c>
      <c r="AC924" s="74">
        <f t="shared" si="60"/>
        <v>0</v>
      </c>
      <c r="AK924" s="52">
        <v>1</v>
      </c>
      <c r="AL924" s="52">
        <v>1</v>
      </c>
      <c r="AM924" s="52" t="s">
        <v>1115</v>
      </c>
      <c r="AN924" s="41" t="s">
        <v>417</v>
      </c>
      <c r="AO924" s="41">
        <v>2</v>
      </c>
      <c r="AP924" s="42">
        <f t="shared" si="61"/>
        <v>2045</v>
      </c>
      <c r="AR924" s="9">
        <v>1</v>
      </c>
      <c r="AT924" s="9">
        <v>1</v>
      </c>
      <c r="AU924" s="10">
        <v>1</v>
      </c>
      <c r="AV924" s="41">
        <v>1</v>
      </c>
      <c r="AW924" s="41">
        <v>1</v>
      </c>
      <c r="AX924" s="41">
        <v>1</v>
      </c>
      <c r="AY924" s="42">
        <f t="shared" si="62"/>
        <v>2000</v>
      </c>
      <c r="BA924" s="9">
        <v>1</v>
      </c>
      <c r="BE924" s="41">
        <v>0</v>
      </c>
      <c r="BF924" s="1" t="s">
        <v>175</v>
      </c>
      <c r="BG924" s="42">
        <f t="shared" si="63"/>
        <v>5</v>
      </c>
      <c r="BL924" s="10">
        <v>1</v>
      </c>
      <c r="BM924" s="65">
        <v>0</v>
      </c>
      <c r="BN924" s="41">
        <v>2</v>
      </c>
      <c r="BO924" s="51" t="s">
        <v>91</v>
      </c>
      <c r="BP924" s="52">
        <v>0</v>
      </c>
      <c r="BQ924" s="78" t="s">
        <v>185</v>
      </c>
      <c r="BR924" t="s">
        <v>1116</v>
      </c>
    </row>
    <row r="925" spans="2:71" x14ac:dyDescent="0.25">
      <c r="B925" s="2">
        <v>920</v>
      </c>
      <c r="C925" s="41">
        <v>1</v>
      </c>
      <c r="D925" s="41">
        <v>1</v>
      </c>
      <c r="E925" s="41">
        <v>5</v>
      </c>
      <c r="F925" s="29" t="s">
        <v>227</v>
      </c>
      <c r="G925" t="s">
        <v>1117</v>
      </c>
      <c r="J925" s="41">
        <v>0</v>
      </c>
      <c r="W925" s="41">
        <v>1</v>
      </c>
      <c r="X925" s="41">
        <v>2</v>
      </c>
      <c r="Y925" s="41">
        <v>0</v>
      </c>
      <c r="AA925" s="41">
        <v>4</v>
      </c>
      <c r="AC925" s="74">
        <f t="shared" si="60"/>
        <v>0</v>
      </c>
      <c r="AK925" s="52">
        <v>1</v>
      </c>
      <c r="AL925" s="52">
        <v>1</v>
      </c>
      <c r="AM925" s="52">
        <v>1981</v>
      </c>
      <c r="AN925" s="41">
        <v>1</v>
      </c>
      <c r="AO925" s="41">
        <v>3</v>
      </c>
      <c r="AP925" s="42">
        <f t="shared" si="61"/>
        <v>2300</v>
      </c>
      <c r="AR925" s="9">
        <v>1</v>
      </c>
      <c r="AS925" s="9">
        <v>1</v>
      </c>
      <c r="AV925" s="41">
        <v>1</v>
      </c>
      <c r="AW925" s="41">
        <v>1</v>
      </c>
      <c r="AX925" s="41">
        <v>0</v>
      </c>
      <c r="AY925" s="42">
        <f t="shared" si="62"/>
        <v>0</v>
      </c>
      <c r="BE925" s="41">
        <v>0</v>
      </c>
      <c r="BF925" s="1">
        <v>0</v>
      </c>
      <c r="BG925" s="42">
        <f t="shared" si="63"/>
        <v>0</v>
      </c>
      <c r="BM925" s="65">
        <v>0</v>
      </c>
      <c r="BN925" s="41">
        <v>2</v>
      </c>
      <c r="BO925" s="41">
        <v>0</v>
      </c>
      <c r="BP925" s="52">
        <v>0</v>
      </c>
      <c r="BQ925" t="s">
        <v>185</v>
      </c>
    </row>
    <row r="926" spans="2:71" x14ac:dyDescent="0.25">
      <c r="B926" s="2">
        <v>921</v>
      </c>
      <c r="C926" s="41">
        <v>1</v>
      </c>
      <c r="D926" s="41">
        <v>1</v>
      </c>
      <c r="E926" s="41">
        <v>5</v>
      </c>
      <c r="F926" s="29" t="s">
        <v>227</v>
      </c>
      <c r="G926" t="s">
        <v>1119</v>
      </c>
      <c r="H926" t="s">
        <v>1118</v>
      </c>
      <c r="J926" s="41">
        <v>0</v>
      </c>
      <c r="W926" s="41">
        <v>1</v>
      </c>
      <c r="X926" s="41">
        <v>2</v>
      </c>
      <c r="Y926" s="41">
        <v>1</v>
      </c>
      <c r="Z926" s="41">
        <v>3</v>
      </c>
      <c r="AA926" s="41">
        <v>2</v>
      </c>
      <c r="AC926" s="74">
        <f t="shared" si="60"/>
        <v>0</v>
      </c>
      <c r="AK926" s="52">
        <v>1</v>
      </c>
      <c r="AL926" s="52">
        <v>1</v>
      </c>
      <c r="AM926" s="52" t="s">
        <v>1120</v>
      </c>
      <c r="AN926" s="41">
        <v>1</v>
      </c>
      <c r="AO926" s="41">
        <v>1</v>
      </c>
      <c r="AP926" s="42">
        <f t="shared" si="61"/>
        <v>2040</v>
      </c>
      <c r="AR926" s="9">
        <v>1</v>
      </c>
      <c r="AT926" s="9">
        <v>1</v>
      </c>
      <c r="AV926" s="41">
        <v>1</v>
      </c>
      <c r="AW926" s="41">
        <v>1</v>
      </c>
      <c r="AX926" s="41">
        <v>0</v>
      </c>
      <c r="AY926" s="42">
        <f t="shared" si="62"/>
        <v>0</v>
      </c>
      <c r="BE926" s="41">
        <v>1</v>
      </c>
      <c r="BF926" s="1">
        <v>0</v>
      </c>
      <c r="BG926" s="42">
        <f t="shared" si="63"/>
        <v>12000</v>
      </c>
      <c r="BH926" s="13">
        <v>1</v>
      </c>
      <c r="BI926" s="9">
        <v>1</v>
      </c>
      <c r="BM926" s="65">
        <v>0</v>
      </c>
      <c r="BN926" s="41">
        <v>2</v>
      </c>
      <c r="BO926" s="41">
        <v>1</v>
      </c>
      <c r="BP926" s="52">
        <v>1</v>
      </c>
      <c r="BQ926" t="s">
        <v>185</v>
      </c>
      <c r="BR926" t="s">
        <v>1121</v>
      </c>
    </row>
    <row r="927" spans="2:71" x14ac:dyDescent="0.25">
      <c r="B927" s="2">
        <v>922</v>
      </c>
      <c r="C927" s="41">
        <v>1</v>
      </c>
      <c r="D927" s="41">
        <v>0</v>
      </c>
      <c r="E927" s="41">
        <v>5</v>
      </c>
      <c r="F927" s="29" t="s">
        <v>88</v>
      </c>
      <c r="G927" t="s">
        <v>150</v>
      </c>
      <c r="H927" t="s">
        <v>506</v>
      </c>
      <c r="J927" s="41">
        <v>0</v>
      </c>
      <c r="W927" s="41">
        <v>0</v>
      </c>
      <c r="Y927" s="41">
        <v>0</v>
      </c>
      <c r="AC927" s="74">
        <f t="shared" si="60"/>
        <v>0</v>
      </c>
      <c r="AK927" s="52">
        <v>1</v>
      </c>
      <c r="AP927" s="42">
        <f t="shared" si="61"/>
        <v>0</v>
      </c>
      <c r="AX927" s="41">
        <v>0</v>
      </c>
      <c r="AY927" s="42">
        <f t="shared" si="62"/>
        <v>0</v>
      </c>
      <c r="BE927" s="41">
        <v>1</v>
      </c>
      <c r="BF927" s="1" t="s">
        <v>169</v>
      </c>
      <c r="BG927" s="42">
        <f t="shared" si="63"/>
        <v>0</v>
      </c>
      <c r="BM927" s="65">
        <v>1</v>
      </c>
      <c r="BN927" s="41">
        <v>3</v>
      </c>
      <c r="BO927" s="51" t="s">
        <v>91</v>
      </c>
      <c r="BP927" s="52">
        <v>0</v>
      </c>
    </row>
    <row r="928" spans="2:71" x14ac:dyDescent="0.25">
      <c r="B928" s="2">
        <v>923</v>
      </c>
      <c r="C928" s="41">
        <v>1</v>
      </c>
      <c r="D928" s="41">
        <v>1</v>
      </c>
      <c r="E928" s="41">
        <v>5</v>
      </c>
      <c r="F928" s="29" t="s">
        <v>88</v>
      </c>
      <c r="G928" t="s">
        <v>199</v>
      </c>
      <c r="J928" s="41">
        <v>1</v>
      </c>
      <c r="K928" s="60">
        <v>1</v>
      </c>
      <c r="R928" s="41">
        <v>0</v>
      </c>
      <c r="S928" s="41">
        <v>4</v>
      </c>
      <c r="T928" s="41">
        <v>2</v>
      </c>
      <c r="U928" s="41">
        <v>0</v>
      </c>
      <c r="W928" s="41">
        <v>0</v>
      </c>
      <c r="Y928" s="41">
        <v>0</v>
      </c>
      <c r="AA928" s="41">
        <v>1</v>
      </c>
      <c r="AB928" s="41">
        <v>1</v>
      </c>
      <c r="AC928" s="74">
        <f t="shared" si="60"/>
        <v>200</v>
      </c>
      <c r="AE928" s="43">
        <v>1</v>
      </c>
      <c r="AH928" s="52">
        <v>0</v>
      </c>
      <c r="AI928" s="52">
        <v>1</v>
      </c>
      <c r="AJ928" s="52">
        <v>0</v>
      </c>
      <c r="AK928" s="52">
        <v>1</v>
      </c>
      <c r="AL928" s="52">
        <v>1</v>
      </c>
      <c r="AM928" s="52">
        <v>1970</v>
      </c>
      <c r="AN928" s="41">
        <v>1</v>
      </c>
      <c r="AO928" s="41">
        <v>3</v>
      </c>
      <c r="AP928" s="42">
        <f t="shared" si="61"/>
        <v>2040</v>
      </c>
      <c r="AR928" s="9">
        <v>1</v>
      </c>
      <c r="AT928" s="9">
        <v>1</v>
      </c>
      <c r="AV928" s="41">
        <v>0</v>
      </c>
      <c r="AX928" s="41">
        <v>0</v>
      </c>
      <c r="AY928" s="42">
        <f t="shared" si="62"/>
        <v>0</v>
      </c>
      <c r="BE928" s="41">
        <v>0</v>
      </c>
      <c r="BF928" s="1" t="s">
        <v>175</v>
      </c>
      <c r="BG928" s="42">
        <f t="shared" si="63"/>
        <v>0</v>
      </c>
      <c r="BM928" s="65">
        <v>0</v>
      </c>
      <c r="BN928" s="41">
        <v>1</v>
      </c>
      <c r="BO928" s="41">
        <v>0</v>
      </c>
      <c r="BP928" s="52">
        <v>0</v>
      </c>
    </row>
    <row r="929" spans="2:71" x14ac:dyDescent="0.25">
      <c r="B929" s="2">
        <v>924</v>
      </c>
      <c r="C929" s="41">
        <v>1</v>
      </c>
      <c r="D929" s="41">
        <v>1</v>
      </c>
      <c r="E929" s="41">
        <v>4</v>
      </c>
      <c r="F929" s="29" t="s">
        <v>88</v>
      </c>
      <c r="G929" t="s">
        <v>1127</v>
      </c>
      <c r="H929" t="s">
        <v>506</v>
      </c>
      <c r="J929" s="41">
        <v>0</v>
      </c>
      <c r="N929" s="43">
        <v>1</v>
      </c>
      <c r="R929" s="41">
        <v>0</v>
      </c>
      <c r="S929" s="41">
        <v>4</v>
      </c>
      <c r="T929" s="41">
        <v>1</v>
      </c>
      <c r="U929" s="41">
        <v>0</v>
      </c>
      <c r="W929" s="41">
        <v>0</v>
      </c>
      <c r="AB929" s="41">
        <v>0</v>
      </c>
      <c r="AC929" s="74">
        <f t="shared" si="60"/>
        <v>0</v>
      </c>
      <c r="AK929" s="52">
        <v>1</v>
      </c>
      <c r="AN929" s="41">
        <v>0</v>
      </c>
      <c r="AP929" s="42">
        <f t="shared" si="61"/>
        <v>0</v>
      </c>
      <c r="AV929" s="41">
        <v>1</v>
      </c>
      <c r="AW929" s="41">
        <v>1</v>
      </c>
      <c r="AX929" s="41">
        <v>1</v>
      </c>
      <c r="AY929" s="42">
        <f t="shared" si="62"/>
        <v>2000</v>
      </c>
      <c r="BA929" s="9">
        <v>1</v>
      </c>
      <c r="BE929" s="41">
        <v>1</v>
      </c>
      <c r="BG929" s="42">
        <f t="shared" si="63"/>
        <v>5</v>
      </c>
      <c r="BL929" s="10">
        <v>1</v>
      </c>
      <c r="BM929" s="65">
        <v>1</v>
      </c>
      <c r="BN929" s="41">
        <v>3</v>
      </c>
      <c r="BO929" s="41">
        <v>0</v>
      </c>
      <c r="BP929" s="52">
        <v>0</v>
      </c>
      <c r="BQ929" t="s">
        <v>177</v>
      </c>
      <c r="BS929" t="s">
        <v>902</v>
      </c>
    </row>
    <row r="930" spans="2:71" x14ac:dyDescent="0.25">
      <c r="B930" s="2">
        <v>925</v>
      </c>
      <c r="C930" s="41">
        <v>1</v>
      </c>
      <c r="D930" s="41">
        <v>1</v>
      </c>
      <c r="E930" s="41">
        <v>4</v>
      </c>
      <c r="F930" s="29" t="s">
        <v>88</v>
      </c>
      <c r="G930" t="s">
        <v>883</v>
      </c>
      <c r="H930" t="s">
        <v>214</v>
      </c>
      <c r="J930" s="41">
        <v>1</v>
      </c>
      <c r="Q930" s="61">
        <v>1</v>
      </c>
      <c r="R930" s="41">
        <v>0</v>
      </c>
      <c r="S930" s="41">
        <v>2</v>
      </c>
      <c r="T930" s="41">
        <v>3</v>
      </c>
      <c r="U930" s="41">
        <v>1</v>
      </c>
      <c r="V930" s="41">
        <v>4</v>
      </c>
      <c r="W930" s="41">
        <v>1</v>
      </c>
      <c r="X930" s="41">
        <v>1</v>
      </c>
      <c r="Y930" s="41">
        <v>0</v>
      </c>
      <c r="AA930" s="41">
        <v>1</v>
      </c>
      <c r="AB930" s="41">
        <v>1</v>
      </c>
      <c r="AC930" s="74">
        <f t="shared" si="60"/>
        <v>200</v>
      </c>
      <c r="AE930" s="43">
        <v>1</v>
      </c>
      <c r="AH930" s="52">
        <v>1</v>
      </c>
      <c r="AI930" s="52">
        <v>0</v>
      </c>
      <c r="AK930" s="52">
        <v>1</v>
      </c>
      <c r="AL930" s="52">
        <v>1</v>
      </c>
      <c r="AM930" s="52" t="s">
        <v>294</v>
      </c>
      <c r="AN930" s="41">
        <v>0</v>
      </c>
      <c r="AO930" s="41">
        <v>3</v>
      </c>
      <c r="AP930" s="42">
        <f t="shared" si="61"/>
        <v>2340</v>
      </c>
      <c r="AR930" s="9">
        <v>1</v>
      </c>
      <c r="AS930" s="9">
        <v>1</v>
      </c>
      <c r="AT930" s="9">
        <v>1</v>
      </c>
      <c r="AV930" s="41">
        <v>1</v>
      </c>
      <c r="AW930" s="41">
        <v>1</v>
      </c>
      <c r="AX930" s="41">
        <v>1</v>
      </c>
      <c r="AY930" s="42">
        <f t="shared" si="62"/>
        <v>2000</v>
      </c>
      <c r="BA930" s="9">
        <v>1</v>
      </c>
      <c r="BE930" s="41">
        <v>1</v>
      </c>
      <c r="BG930" s="42">
        <f t="shared" si="63"/>
        <v>2040</v>
      </c>
      <c r="BI930" s="9">
        <v>1</v>
      </c>
      <c r="BK930" s="9">
        <v>1</v>
      </c>
      <c r="BM930" s="65">
        <v>0</v>
      </c>
      <c r="BN930" s="41">
        <v>1</v>
      </c>
    </row>
    <row r="931" spans="2:71" x14ac:dyDescent="0.25">
      <c r="B931" s="2">
        <v>926</v>
      </c>
      <c r="C931" s="41">
        <v>1</v>
      </c>
      <c r="D931" s="41">
        <v>1</v>
      </c>
      <c r="E931" s="41">
        <v>3</v>
      </c>
      <c r="F931" s="29" t="s">
        <v>88</v>
      </c>
      <c r="G931" t="s">
        <v>198</v>
      </c>
      <c r="H931" t="s">
        <v>591</v>
      </c>
      <c r="J931" s="41">
        <v>1</v>
      </c>
      <c r="L931" s="43">
        <v>1</v>
      </c>
      <c r="R931" s="41">
        <v>1</v>
      </c>
      <c r="S931" s="41">
        <v>3</v>
      </c>
      <c r="T931" s="41">
        <v>1</v>
      </c>
      <c r="U931" s="41">
        <v>0</v>
      </c>
      <c r="W931" s="41">
        <v>0</v>
      </c>
      <c r="Y931" s="41">
        <v>0</v>
      </c>
      <c r="Z931" s="41">
        <v>4</v>
      </c>
      <c r="AA931" s="41">
        <v>3</v>
      </c>
      <c r="AB931" s="41">
        <v>0</v>
      </c>
      <c r="AC931" s="74">
        <f t="shared" si="60"/>
        <v>4</v>
      </c>
      <c r="AG931" s="61">
        <v>1</v>
      </c>
      <c r="AH931" s="52">
        <v>0</v>
      </c>
      <c r="AI931" s="52">
        <v>0</v>
      </c>
      <c r="AJ931" s="52" t="s">
        <v>96</v>
      </c>
      <c r="AK931" s="52">
        <v>1</v>
      </c>
      <c r="AL931" s="52">
        <v>1</v>
      </c>
      <c r="AM931" s="52" t="s">
        <v>1128</v>
      </c>
      <c r="AN931" s="41">
        <v>1</v>
      </c>
      <c r="AO931" s="41">
        <v>4</v>
      </c>
      <c r="AP931" s="42">
        <f t="shared" si="61"/>
        <v>40</v>
      </c>
      <c r="AT931" s="9">
        <v>1</v>
      </c>
      <c r="AV931" s="41">
        <v>0</v>
      </c>
      <c r="AX931" s="41">
        <v>0</v>
      </c>
      <c r="AY931" s="42">
        <f t="shared" si="62"/>
        <v>0</v>
      </c>
      <c r="BE931" s="41">
        <v>0</v>
      </c>
      <c r="BF931" s="1" t="s">
        <v>175</v>
      </c>
      <c r="BG931" s="42">
        <f t="shared" si="63"/>
        <v>5</v>
      </c>
      <c r="BL931" s="10">
        <v>1</v>
      </c>
      <c r="BM931" s="65" t="s">
        <v>96</v>
      </c>
      <c r="BN931" s="41">
        <v>3</v>
      </c>
      <c r="BO931" s="41">
        <v>1</v>
      </c>
      <c r="BP931" s="52">
        <v>0</v>
      </c>
      <c r="BQ931" s="78" t="s">
        <v>185</v>
      </c>
    </row>
    <row r="932" spans="2:71" x14ac:dyDescent="0.25">
      <c r="B932" s="2">
        <v>927</v>
      </c>
      <c r="C932" s="41">
        <v>1</v>
      </c>
      <c r="D932" s="41">
        <v>1</v>
      </c>
      <c r="E932" s="41">
        <v>5</v>
      </c>
      <c r="F932" s="29" t="s">
        <v>88</v>
      </c>
      <c r="G932" t="s">
        <v>198</v>
      </c>
      <c r="J932" s="41">
        <v>1</v>
      </c>
      <c r="K932" s="60">
        <v>1</v>
      </c>
      <c r="M932" s="43">
        <v>1</v>
      </c>
      <c r="R932" s="41">
        <v>0</v>
      </c>
      <c r="S932" s="41">
        <v>1</v>
      </c>
      <c r="T932" s="41">
        <v>1</v>
      </c>
      <c r="U932" s="41">
        <v>0</v>
      </c>
      <c r="W932" s="41">
        <v>0</v>
      </c>
      <c r="AA932" s="41">
        <v>1</v>
      </c>
      <c r="AB932" s="41">
        <v>0</v>
      </c>
      <c r="AC932" s="74">
        <f t="shared" si="60"/>
        <v>0</v>
      </c>
      <c r="AH932" s="52">
        <v>0</v>
      </c>
      <c r="AI932" s="52">
        <v>0</v>
      </c>
      <c r="AK932" s="52">
        <v>1</v>
      </c>
      <c r="AL932" s="52">
        <v>1</v>
      </c>
      <c r="AM932" s="52">
        <v>1973</v>
      </c>
      <c r="AN932" s="41">
        <v>0</v>
      </c>
      <c r="AO932" s="41">
        <v>1</v>
      </c>
      <c r="AP932" s="42">
        <f t="shared" si="61"/>
        <v>40</v>
      </c>
      <c r="AT932" s="9">
        <v>1</v>
      </c>
      <c r="AV932" s="41">
        <v>0</v>
      </c>
      <c r="AX932" s="41">
        <v>0</v>
      </c>
      <c r="AY932" s="42">
        <f t="shared" si="62"/>
        <v>0</v>
      </c>
      <c r="BE932" s="41">
        <v>0</v>
      </c>
      <c r="BG932" s="42">
        <f t="shared" si="63"/>
        <v>0</v>
      </c>
      <c r="BN932" s="41">
        <v>2</v>
      </c>
      <c r="BO932" s="41">
        <v>1</v>
      </c>
      <c r="BP932" s="52">
        <v>1</v>
      </c>
    </row>
    <row r="933" spans="2:71" x14ac:dyDescent="0.25">
      <c r="B933" s="2">
        <v>928</v>
      </c>
      <c r="C933" s="41">
        <v>1</v>
      </c>
      <c r="D933" s="41">
        <v>1</v>
      </c>
      <c r="E933" s="41">
        <v>4</v>
      </c>
      <c r="F933" s="29" t="s">
        <v>79</v>
      </c>
      <c r="G933" t="s">
        <v>360</v>
      </c>
      <c r="J933" s="41">
        <v>0</v>
      </c>
      <c r="M933" s="43">
        <v>1</v>
      </c>
      <c r="R933" s="41">
        <v>0</v>
      </c>
      <c r="S933" s="41">
        <v>2</v>
      </c>
      <c r="T933" s="41">
        <v>1</v>
      </c>
      <c r="U933" s="41">
        <v>0</v>
      </c>
      <c r="W933" s="41">
        <v>0</v>
      </c>
      <c r="Y933" s="41">
        <v>0</v>
      </c>
      <c r="Z933" s="41">
        <v>4</v>
      </c>
      <c r="AA933" s="41">
        <v>1</v>
      </c>
      <c r="AB933" s="41">
        <v>0</v>
      </c>
      <c r="AC933" s="74">
        <f t="shared" si="60"/>
        <v>4</v>
      </c>
      <c r="AG933" s="61">
        <v>1</v>
      </c>
      <c r="AH933" s="52">
        <v>0</v>
      </c>
      <c r="AI933" s="52">
        <v>0</v>
      </c>
      <c r="AJ933" s="52">
        <v>0</v>
      </c>
      <c r="AK933" s="52">
        <v>1</v>
      </c>
      <c r="AN933" s="41" t="s">
        <v>417</v>
      </c>
      <c r="AP933" s="42">
        <f t="shared" si="61"/>
        <v>0</v>
      </c>
      <c r="AV933" s="41">
        <v>0</v>
      </c>
      <c r="AW933" s="41">
        <v>1</v>
      </c>
      <c r="AX933" s="41">
        <v>0</v>
      </c>
      <c r="AY933" s="42">
        <f t="shared" si="62"/>
        <v>0</v>
      </c>
      <c r="BE933" s="41">
        <v>0</v>
      </c>
      <c r="BG933" s="42">
        <f t="shared" si="63"/>
        <v>0</v>
      </c>
      <c r="BM933" s="65">
        <v>0</v>
      </c>
      <c r="BN933" s="41">
        <v>3</v>
      </c>
      <c r="BO933" s="41">
        <v>0</v>
      </c>
      <c r="BP933" s="52">
        <v>0</v>
      </c>
    </row>
    <row r="934" spans="2:71" x14ac:dyDescent="0.25">
      <c r="B934" s="91">
        <v>929</v>
      </c>
      <c r="C934" s="41">
        <v>1</v>
      </c>
      <c r="D934" s="41">
        <v>0</v>
      </c>
      <c r="E934" s="41">
        <v>4</v>
      </c>
      <c r="F934" s="29" t="s">
        <v>88</v>
      </c>
      <c r="G934" t="s">
        <v>150</v>
      </c>
      <c r="H934" t="s">
        <v>1129</v>
      </c>
      <c r="J934" s="41">
        <v>0</v>
      </c>
      <c r="K934" s="60">
        <v>1</v>
      </c>
      <c r="M934" s="43">
        <v>1</v>
      </c>
      <c r="R934" s="41">
        <v>0</v>
      </c>
      <c r="S934" s="41">
        <v>4</v>
      </c>
      <c r="T934" s="41">
        <v>2</v>
      </c>
      <c r="U934" s="41">
        <v>0</v>
      </c>
      <c r="Y934" s="41">
        <v>0</v>
      </c>
      <c r="AA934" s="41">
        <v>4</v>
      </c>
      <c r="AB934" s="41">
        <v>0</v>
      </c>
      <c r="AC934" s="74">
        <f t="shared" si="60"/>
        <v>0</v>
      </c>
      <c r="AH934" s="52">
        <v>0</v>
      </c>
      <c r="AI934" s="52">
        <v>0</v>
      </c>
      <c r="AK934" s="52">
        <v>1</v>
      </c>
      <c r="AP934" s="42">
        <f t="shared" si="61"/>
        <v>10000</v>
      </c>
      <c r="AQ934" s="9">
        <v>1</v>
      </c>
      <c r="AV934" s="41">
        <v>1</v>
      </c>
      <c r="AX934" s="41">
        <v>0</v>
      </c>
      <c r="AY934" s="42">
        <f t="shared" si="62"/>
        <v>0</v>
      </c>
      <c r="BE934" s="41">
        <v>1</v>
      </c>
      <c r="BF934" s="32">
        <v>30000</v>
      </c>
      <c r="BG934" s="42">
        <f t="shared" si="63"/>
        <v>10000</v>
      </c>
      <c r="BH934" s="13">
        <v>1</v>
      </c>
      <c r="BM934" s="65">
        <v>0</v>
      </c>
      <c r="BN934" s="41">
        <v>3</v>
      </c>
      <c r="BO934" s="41">
        <v>0</v>
      </c>
      <c r="BP934" s="52">
        <v>1</v>
      </c>
    </row>
    <row r="935" spans="2:71" x14ac:dyDescent="0.25">
      <c r="B935" s="2">
        <v>930</v>
      </c>
      <c r="C935" s="41">
        <v>1</v>
      </c>
      <c r="D935" s="41">
        <v>1</v>
      </c>
      <c r="E935" s="41">
        <v>4</v>
      </c>
      <c r="F935" s="29" t="s">
        <v>88</v>
      </c>
      <c r="G935" t="s">
        <v>99</v>
      </c>
      <c r="H935" t="s">
        <v>537</v>
      </c>
      <c r="J935" s="41">
        <v>0</v>
      </c>
      <c r="K935" s="60">
        <v>1</v>
      </c>
      <c r="Q935" s="61">
        <v>1</v>
      </c>
      <c r="R935" s="41">
        <v>1</v>
      </c>
      <c r="S935" s="41">
        <v>2</v>
      </c>
      <c r="T935" s="41">
        <v>1</v>
      </c>
      <c r="U935" s="41">
        <v>0</v>
      </c>
      <c r="W935" s="41">
        <v>0</v>
      </c>
      <c r="Y935" s="41">
        <v>0</v>
      </c>
      <c r="AA935" s="41">
        <v>3</v>
      </c>
      <c r="AC935" s="74">
        <f t="shared" si="60"/>
        <v>0</v>
      </c>
      <c r="AK935" s="52">
        <v>1</v>
      </c>
      <c r="AL935" s="52">
        <v>1</v>
      </c>
      <c r="AM935" s="52" t="s">
        <v>1130</v>
      </c>
      <c r="AN935" s="41">
        <v>1</v>
      </c>
      <c r="AO935" s="41">
        <v>2</v>
      </c>
      <c r="AP935" s="42">
        <f t="shared" si="61"/>
        <v>2040</v>
      </c>
      <c r="AR935" s="9">
        <v>1</v>
      </c>
      <c r="AT935" s="9">
        <v>1</v>
      </c>
      <c r="AV935" s="41">
        <v>0</v>
      </c>
      <c r="AX935" s="41">
        <v>0</v>
      </c>
      <c r="AY935" s="42">
        <f t="shared" si="62"/>
        <v>0</v>
      </c>
      <c r="BE935" s="41">
        <v>0</v>
      </c>
      <c r="BF935" s="1">
        <v>0</v>
      </c>
      <c r="BG935" s="42">
        <f t="shared" si="63"/>
        <v>0</v>
      </c>
      <c r="BM935" s="65">
        <v>0</v>
      </c>
      <c r="BN935" s="41">
        <v>2</v>
      </c>
    </row>
    <row r="936" spans="2:71" x14ac:dyDescent="0.25">
      <c r="B936" s="2">
        <v>931</v>
      </c>
      <c r="C936" s="41">
        <v>1</v>
      </c>
      <c r="D936" s="41">
        <v>0</v>
      </c>
      <c r="E936" s="41">
        <v>5</v>
      </c>
      <c r="F936" s="29" t="s">
        <v>79</v>
      </c>
      <c r="G936" t="s">
        <v>360</v>
      </c>
      <c r="H936" t="s">
        <v>1042</v>
      </c>
      <c r="J936" s="41">
        <v>0</v>
      </c>
      <c r="W936" s="41">
        <v>0</v>
      </c>
      <c r="AB936" s="41">
        <v>1</v>
      </c>
      <c r="AC936" s="74">
        <f t="shared" si="60"/>
        <v>4</v>
      </c>
      <c r="AG936" s="61">
        <v>1</v>
      </c>
      <c r="AH936" s="52">
        <v>0</v>
      </c>
      <c r="AI936" s="52">
        <v>1</v>
      </c>
      <c r="AJ936" s="52">
        <v>0</v>
      </c>
      <c r="AP936" s="42">
        <f t="shared" si="61"/>
        <v>0</v>
      </c>
      <c r="AX936" s="41">
        <v>0</v>
      </c>
      <c r="AY936" s="42">
        <f t="shared" si="62"/>
        <v>0</v>
      </c>
      <c r="BE936" s="41">
        <v>0</v>
      </c>
      <c r="BG936" s="42">
        <f t="shared" si="63"/>
        <v>0</v>
      </c>
      <c r="BM936" s="65" t="s">
        <v>96</v>
      </c>
      <c r="BN936" s="41">
        <v>3</v>
      </c>
    </row>
    <row r="937" spans="2:71" x14ac:dyDescent="0.25">
      <c r="B937" s="2">
        <v>932</v>
      </c>
      <c r="C937" s="41">
        <v>1</v>
      </c>
      <c r="D937" s="41">
        <v>1</v>
      </c>
      <c r="E937" s="41">
        <v>5</v>
      </c>
      <c r="F937" s="29" t="s">
        <v>88</v>
      </c>
      <c r="G937" t="s">
        <v>1131</v>
      </c>
      <c r="J937" s="41">
        <v>0</v>
      </c>
      <c r="K937" s="60">
        <v>1</v>
      </c>
      <c r="L937" s="43">
        <v>1</v>
      </c>
      <c r="N937" s="43">
        <v>1</v>
      </c>
      <c r="Q937" s="61">
        <v>1</v>
      </c>
      <c r="R937" s="41">
        <v>1</v>
      </c>
      <c r="S937" s="41">
        <v>1</v>
      </c>
      <c r="T937" s="41">
        <v>1</v>
      </c>
      <c r="U937" s="41">
        <v>0</v>
      </c>
      <c r="V937" s="41">
        <v>1</v>
      </c>
      <c r="W937" s="41">
        <v>0</v>
      </c>
      <c r="X937" s="41" t="s">
        <v>270</v>
      </c>
      <c r="Y937" s="41">
        <v>0</v>
      </c>
      <c r="Z937" s="41">
        <v>3</v>
      </c>
      <c r="AA937" s="41">
        <v>3</v>
      </c>
      <c r="AB937" s="41">
        <v>0</v>
      </c>
      <c r="AC937" s="74">
        <f t="shared" si="60"/>
        <v>0</v>
      </c>
      <c r="AH937" s="52">
        <v>0</v>
      </c>
      <c r="AI937" s="52">
        <v>0</v>
      </c>
      <c r="AK937" s="52">
        <v>1</v>
      </c>
      <c r="AM937" s="52" t="s">
        <v>1132</v>
      </c>
      <c r="AN937" s="41">
        <v>0</v>
      </c>
      <c r="AP937" s="42">
        <f t="shared" si="61"/>
        <v>0</v>
      </c>
      <c r="AV937" s="41">
        <v>0</v>
      </c>
      <c r="AX937" s="41">
        <v>0</v>
      </c>
      <c r="AY937" s="42">
        <f t="shared" si="62"/>
        <v>40</v>
      </c>
      <c r="BC937" s="9">
        <v>1</v>
      </c>
      <c r="BE937" s="41">
        <v>1</v>
      </c>
      <c r="BF937" s="1">
        <v>10000</v>
      </c>
      <c r="BG937" s="42">
        <f t="shared" si="63"/>
        <v>10040</v>
      </c>
      <c r="BH937" s="13">
        <v>1</v>
      </c>
      <c r="BK937" s="9">
        <v>1</v>
      </c>
      <c r="BM937" s="65">
        <v>0</v>
      </c>
      <c r="BN937" s="41">
        <v>1</v>
      </c>
      <c r="BO937" s="41">
        <v>1</v>
      </c>
      <c r="BP937" s="52">
        <v>1</v>
      </c>
    </row>
    <row r="938" spans="2:71" x14ac:dyDescent="0.25">
      <c r="B938" s="15">
        <v>933</v>
      </c>
      <c r="C938" s="41">
        <v>1</v>
      </c>
      <c r="D938" s="41">
        <v>0</v>
      </c>
      <c r="E938" s="41">
        <v>5</v>
      </c>
      <c r="F938" s="29" t="s">
        <v>88</v>
      </c>
      <c r="J938" s="41">
        <v>0</v>
      </c>
      <c r="M938" s="43">
        <v>1</v>
      </c>
      <c r="N938" s="43">
        <v>1</v>
      </c>
      <c r="R938" s="41">
        <v>0</v>
      </c>
      <c r="S938" s="41">
        <v>2</v>
      </c>
      <c r="T938" s="41">
        <v>1</v>
      </c>
      <c r="W938" s="41">
        <v>1</v>
      </c>
      <c r="X938" s="41">
        <v>1</v>
      </c>
      <c r="Y938" s="41">
        <v>0</v>
      </c>
      <c r="AA938" s="41">
        <v>1</v>
      </c>
      <c r="AC938" s="74">
        <f t="shared" si="60"/>
        <v>0</v>
      </c>
      <c r="AK938" s="52">
        <v>0</v>
      </c>
      <c r="AL938" s="52">
        <v>1</v>
      </c>
      <c r="AM938" s="52" t="s">
        <v>294</v>
      </c>
      <c r="AO938" s="41">
        <v>1</v>
      </c>
      <c r="AP938" s="42">
        <f t="shared" si="61"/>
        <v>2040</v>
      </c>
      <c r="AR938" s="9">
        <v>1</v>
      </c>
      <c r="AT938" s="9">
        <v>1</v>
      </c>
      <c r="AV938" s="41">
        <v>1</v>
      </c>
      <c r="AX938" s="41">
        <v>0</v>
      </c>
      <c r="AY938" s="42">
        <f t="shared" si="62"/>
        <v>40</v>
      </c>
      <c r="BC938" s="9">
        <v>1</v>
      </c>
      <c r="BE938" s="41">
        <v>0</v>
      </c>
      <c r="BF938" s="116">
        <v>0.1</v>
      </c>
      <c r="BG938" s="42">
        <f t="shared" si="63"/>
        <v>0</v>
      </c>
      <c r="BM938" s="65">
        <v>0</v>
      </c>
      <c r="BN938" s="41">
        <v>2</v>
      </c>
      <c r="BO938" s="41">
        <v>1</v>
      </c>
      <c r="BP938" s="52">
        <v>0</v>
      </c>
      <c r="BQ938" t="s">
        <v>185</v>
      </c>
    </row>
    <row r="939" spans="2:71" x14ac:dyDescent="0.25">
      <c r="B939" s="2">
        <v>934</v>
      </c>
      <c r="C939" s="41">
        <v>1</v>
      </c>
      <c r="E939" s="41">
        <v>5</v>
      </c>
      <c r="F939" s="29" t="s">
        <v>88</v>
      </c>
      <c r="G939" t="s">
        <v>350</v>
      </c>
      <c r="J939" s="41">
        <v>0</v>
      </c>
      <c r="M939" s="43">
        <v>1</v>
      </c>
      <c r="N939" s="43">
        <v>1</v>
      </c>
      <c r="Q939" s="61">
        <v>1</v>
      </c>
      <c r="R939" s="41">
        <v>0</v>
      </c>
      <c r="T939" s="41">
        <v>2</v>
      </c>
      <c r="U939" s="41">
        <v>0</v>
      </c>
      <c r="W939" s="41">
        <v>0</v>
      </c>
      <c r="Y939" s="41">
        <v>0</v>
      </c>
      <c r="AB939" s="41">
        <v>0</v>
      </c>
      <c r="AC939" s="74">
        <f t="shared" si="60"/>
        <v>0</v>
      </c>
      <c r="AH939" s="52">
        <v>0</v>
      </c>
      <c r="AI939" s="52">
        <v>0</v>
      </c>
      <c r="AJ939" s="52">
        <v>0</v>
      </c>
      <c r="AK939" s="52">
        <v>1</v>
      </c>
      <c r="AM939" s="52" t="s">
        <v>526</v>
      </c>
      <c r="AN939" s="41" t="s">
        <v>417</v>
      </c>
      <c r="AP939" s="42">
        <f t="shared" si="61"/>
        <v>2000</v>
      </c>
      <c r="AR939" s="9">
        <v>1</v>
      </c>
      <c r="AV939" s="41">
        <v>1</v>
      </c>
      <c r="AW939" s="41" t="s">
        <v>101</v>
      </c>
      <c r="AX939" s="41">
        <v>0</v>
      </c>
      <c r="AY939" s="42">
        <f t="shared" si="62"/>
        <v>0</v>
      </c>
      <c r="BE939" s="41">
        <v>0</v>
      </c>
      <c r="BG939" s="42">
        <f t="shared" si="63"/>
        <v>0</v>
      </c>
      <c r="BM939" s="65">
        <v>0</v>
      </c>
      <c r="BN939" s="41">
        <v>2</v>
      </c>
      <c r="BO939" s="41">
        <v>0</v>
      </c>
      <c r="BP939" s="52">
        <v>0</v>
      </c>
      <c r="BQ939" s="78" t="s">
        <v>185</v>
      </c>
    </row>
    <row r="940" spans="2:71" x14ac:dyDescent="0.25">
      <c r="B940" s="2">
        <v>935</v>
      </c>
      <c r="C940" s="41">
        <v>1</v>
      </c>
      <c r="D940" s="41">
        <v>1</v>
      </c>
      <c r="E940" s="41">
        <v>5</v>
      </c>
      <c r="F940" s="29" t="s">
        <v>88</v>
      </c>
      <c r="G940" t="s">
        <v>160</v>
      </c>
      <c r="H940" t="s">
        <v>225</v>
      </c>
      <c r="J940" s="41">
        <v>0</v>
      </c>
      <c r="R940" s="41">
        <v>1</v>
      </c>
      <c r="S940" s="41">
        <v>2</v>
      </c>
      <c r="T940" s="41">
        <v>1</v>
      </c>
      <c r="U940" s="41">
        <v>0</v>
      </c>
      <c r="V940" s="41">
        <v>2</v>
      </c>
      <c r="W940" s="41">
        <v>1</v>
      </c>
      <c r="X940" s="41">
        <v>3</v>
      </c>
      <c r="Y940" s="41">
        <v>0</v>
      </c>
      <c r="AA940" s="41">
        <v>2</v>
      </c>
      <c r="AB940" s="41">
        <v>0</v>
      </c>
      <c r="AC940" s="74">
        <f t="shared" si="60"/>
        <v>30</v>
      </c>
      <c r="AF940" s="43">
        <v>1</v>
      </c>
      <c r="AH940" s="52">
        <v>0</v>
      </c>
      <c r="AI940" s="52">
        <v>0</v>
      </c>
      <c r="AJ940" s="52">
        <v>0</v>
      </c>
      <c r="AK940" s="52">
        <v>1</v>
      </c>
      <c r="AL940" s="52">
        <v>1</v>
      </c>
      <c r="AM940" s="52">
        <v>1981</v>
      </c>
      <c r="AN940" s="41" t="s">
        <v>417</v>
      </c>
      <c r="AO940" s="41">
        <v>2</v>
      </c>
      <c r="AP940" s="42">
        <f t="shared" si="61"/>
        <v>2000</v>
      </c>
      <c r="AR940" s="9">
        <v>1</v>
      </c>
      <c r="AV940" s="41">
        <v>0</v>
      </c>
      <c r="AW940" s="41">
        <v>1</v>
      </c>
      <c r="AX940" s="41">
        <v>0</v>
      </c>
      <c r="AY940" s="42">
        <f t="shared" si="62"/>
        <v>5</v>
      </c>
      <c r="BD940" s="10">
        <v>1</v>
      </c>
      <c r="BE940" s="41">
        <v>1</v>
      </c>
      <c r="BF940" s="1">
        <v>0</v>
      </c>
      <c r="BG940" s="42">
        <f t="shared" si="63"/>
        <v>0</v>
      </c>
      <c r="BM940" s="65">
        <v>0</v>
      </c>
      <c r="BN940" s="41">
        <v>3</v>
      </c>
    </row>
    <row r="941" spans="2:71" x14ac:dyDescent="0.25">
      <c r="B941" s="91">
        <v>936</v>
      </c>
      <c r="C941" s="41">
        <v>1</v>
      </c>
      <c r="D941" s="41">
        <v>0</v>
      </c>
      <c r="E941" s="41">
        <v>4</v>
      </c>
      <c r="F941" s="29" t="s">
        <v>88</v>
      </c>
      <c r="G941" t="s">
        <v>186</v>
      </c>
      <c r="H941" s="90" t="s">
        <v>1133</v>
      </c>
      <c r="J941" s="41">
        <v>0</v>
      </c>
      <c r="M941" s="43">
        <v>1</v>
      </c>
      <c r="O941" s="43">
        <v>1</v>
      </c>
      <c r="R941" s="41">
        <v>0</v>
      </c>
      <c r="S941" s="41">
        <v>1</v>
      </c>
      <c r="T941" s="41">
        <v>1</v>
      </c>
      <c r="U941" s="41">
        <v>0</v>
      </c>
      <c r="V941" s="41">
        <v>1</v>
      </c>
      <c r="W941" s="41">
        <v>1</v>
      </c>
      <c r="X941" s="41">
        <v>1</v>
      </c>
      <c r="Y941" s="41">
        <v>0</v>
      </c>
      <c r="Z941" s="41">
        <v>4</v>
      </c>
      <c r="AA941" s="41">
        <v>3</v>
      </c>
      <c r="AB941" s="41">
        <v>0</v>
      </c>
      <c r="AC941" s="74">
        <f t="shared" si="60"/>
        <v>4</v>
      </c>
      <c r="AG941" s="61">
        <v>1</v>
      </c>
      <c r="AH941" s="52">
        <v>0</v>
      </c>
      <c r="AI941" s="52">
        <v>0</v>
      </c>
      <c r="AJ941" s="52" t="s">
        <v>96</v>
      </c>
      <c r="AK941" s="52">
        <v>1</v>
      </c>
      <c r="AN941" s="41" t="s">
        <v>417</v>
      </c>
      <c r="AO941" s="41">
        <v>3</v>
      </c>
      <c r="AP941" s="42">
        <f t="shared" si="61"/>
        <v>5</v>
      </c>
      <c r="AU941" s="10">
        <v>1</v>
      </c>
      <c r="AV941" s="41">
        <v>0</v>
      </c>
      <c r="AW941" s="89" t="s">
        <v>101</v>
      </c>
      <c r="AX941" s="41">
        <v>0</v>
      </c>
      <c r="AY941" s="42">
        <f t="shared" si="62"/>
        <v>5</v>
      </c>
      <c r="BD941" s="10">
        <v>1</v>
      </c>
      <c r="BE941" s="41">
        <v>0</v>
      </c>
      <c r="BF941" s="1" t="s">
        <v>175</v>
      </c>
      <c r="BG941" s="42">
        <f t="shared" si="63"/>
        <v>0</v>
      </c>
      <c r="BM941" s="65">
        <v>0</v>
      </c>
      <c r="BN941" s="41">
        <v>2</v>
      </c>
      <c r="BO941" s="51" t="s">
        <v>91</v>
      </c>
      <c r="BP941" s="52">
        <v>0</v>
      </c>
    </row>
    <row r="942" spans="2:71" x14ac:dyDescent="0.25">
      <c r="B942" s="2">
        <v>937</v>
      </c>
      <c r="C942" s="41">
        <v>1</v>
      </c>
      <c r="D942" s="41">
        <v>1</v>
      </c>
      <c r="E942" s="41">
        <v>5</v>
      </c>
      <c r="F942" s="29" t="s">
        <v>88</v>
      </c>
      <c r="G942" t="s">
        <v>160</v>
      </c>
      <c r="J942" s="41">
        <v>0</v>
      </c>
      <c r="K942" s="60">
        <v>1</v>
      </c>
      <c r="M942" s="43">
        <v>1</v>
      </c>
      <c r="N942" s="43">
        <v>1</v>
      </c>
      <c r="R942" s="41">
        <v>0</v>
      </c>
      <c r="S942" s="41">
        <v>3</v>
      </c>
      <c r="T942" s="41">
        <v>1</v>
      </c>
      <c r="U942" s="41">
        <v>0</v>
      </c>
      <c r="W942" s="41">
        <v>0</v>
      </c>
      <c r="Y942" s="41">
        <v>0</v>
      </c>
      <c r="AA942" s="41">
        <v>4</v>
      </c>
      <c r="AB942" s="41">
        <v>0</v>
      </c>
      <c r="AC942" s="74">
        <f t="shared" si="60"/>
        <v>0</v>
      </c>
      <c r="AH942" s="52">
        <v>0</v>
      </c>
      <c r="AI942" s="52">
        <v>0</v>
      </c>
      <c r="AJ942" s="52" t="s">
        <v>96</v>
      </c>
      <c r="AK942" s="52">
        <v>1</v>
      </c>
      <c r="AM942" s="52" t="s">
        <v>565</v>
      </c>
      <c r="AN942" s="41">
        <v>1</v>
      </c>
      <c r="AO942" s="41">
        <v>1</v>
      </c>
      <c r="AP942" s="42">
        <f t="shared" si="61"/>
        <v>40</v>
      </c>
      <c r="AT942" s="9">
        <v>1</v>
      </c>
      <c r="AV942" s="41">
        <v>0</v>
      </c>
      <c r="AW942" s="41">
        <v>1</v>
      </c>
      <c r="AX942" s="41">
        <v>0</v>
      </c>
      <c r="AY942" s="42">
        <f t="shared" si="62"/>
        <v>0</v>
      </c>
      <c r="BE942" s="41">
        <v>0</v>
      </c>
      <c r="BG942" s="42">
        <f t="shared" si="63"/>
        <v>0</v>
      </c>
      <c r="BM942" s="65" t="s">
        <v>96</v>
      </c>
      <c r="BN942" s="41">
        <v>1</v>
      </c>
    </row>
    <row r="943" spans="2:71" x14ac:dyDescent="0.25">
      <c r="B943" s="2">
        <v>938</v>
      </c>
      <c r="C943" s="41">
        <v>1</v>
      </c>
      <c r="D943" s="41">
        <v>0</v>
      </c>
      <c r="E943" s="41">
        <v>5</v>
      </c>
      <c r="F943" s="29" t="s">
        <v>79</v>
      </c>
      <c r="G943" t="s">
        <v>166</v>
      </c>
      <c r="H943" t="s">
        <v>1134</v>
      </c>
      <c r="J943" s="41">
        <v>0</v>
      </c>
      <c r="K943" s="60">
        <v>1</v>
      </c>
      <c r="R943" s="41">
        <v>1</v>
      </c>
      <c r="S943" s="41">
        <v>1</v>
      </c>
      <c r="T943" s="41">
        <v>1</v>
      </c>
      <c r="V943" s="41">
        <v>1</v>
      </c>
      <c r="W943" s="41">
        <v>1</v>
      </c>
      <c r="X943" s="41">
        <v>2</v>
      </c>
      <c r="Y943" s="41">
        <v>0</v>
      </c>
      <c r="AA943" s="41">
        <v>4</v>
      </c>
      <c r="AB943" s="41">
        <v>0</v>
      </c>
      <c r="AC943" s="74">
        <f t="shared" si="60"/>
        <v>4</v>
      </c>
      <c r="AG943" s="61">
        <v>1</v>
      </c>
      <c r="AH943" s="52">
        <v>0</v>
      </c>
      <c r="AI943" s="52">
        <v>0</v>
      </c>
      <c r="AK943" s="52">
        <v>1</v>
      </c>
      <c r="AL943" s="52">
        <v>0</v>
      </c>
      <c r="AM943" s="52">
        <v>1999</v>
      </c>
      <c r="AN943" s="41">
        <v>0</v>
      </c>
      <c r="AO943" s="41">
        <v>2</v>
      </c>
      <c r="AP943" s="42">
        <f t="shared" si="61"/>
        <v>12005</v>
      </c>
      <c r="AQ943" s="9">
        <v>1</v>
      </c>
      <c r="AR943" s="9">
        <v>1</v>
      </c>
      <c r="AU943" s="10">
        <v>1</v>
      </c>
      <c r="AV943" s="41">
        <v>0</v>
      </c>
      <c r="AX943" s="41">
        <v>0</v>
      </c>
      <c r="AY943" s="42">
        <f t="shared" si="62"/>
        <v>5</v>
      </c>
      <c r="BD943" s="10">
        <v>1</v>
      </c>
      <c r="BE943" s="41">
        <v>0</v>
      </c>
      <c r="BF943" s="1">
        <v>0</v>
      </c>
      <c r="BG943" s="42">
        <f t="shared" si="63"/>
        <v>0</v>
      </c>
      <c r="BM943" s="65" t="s">
        <v>96</v>
      </c>
      <c r="BN943" s="41">
        <v>2</v>
      </c>
      <c r="BO943" s="41">
        <v>0</v>
      </c>
      <c r="BP943" s="52">
        <v>0</v>
      </c>
      <c r="BQ943" t="s">
        <v>185</v>
      </c>
      <c r="BS943" t="s">
        <v>425</v>
      </c>
    </row>
    <row r="944" spans="2:71" x14ac:dyDescent="0.25">
      <c r="B944" s="91">
        <v>939</v>
      </c>
      <c r="C944" s="41">
        <v>1</v>
      </c>
      <c r="D944" s="41">
        <v>0</v>
      </c>
      <c r="E944" s="41">
        <v>5</v>
      </c>
      <c r="F944" s="29" t="s">
        <v>88</v>
      </c>
      <c r="G944" s="90"/>
      <c r="J944" s="41">
        <v>0</v>
      </c>
      <c r="W944" s="41">
        <v>0</v>
      </c>
      <c r="Y944" s="41">
        <v>0</v>
      </c>
      <c r="AC944" s="74">
        <f t="shared" si="60"/>
        <v>0</v>
      </c>
      <c r="AK944" s="52">
        <v>1</v>
      </c>
      <c r="AL944" s="52">
        <v>1</v>
      </c>
      <c r="AN944" s="41">
        <v>0</v>
      </c>
      <c r="AO944" s="41">
        <v>1</v>
      </c>
      <c r="AP944" s="42">
        <f t="shared" si="61"/>
        <v>2000</v>
      </c>
      <c r="AR944" s="9">
        <v>1</v>
      </c>
      <c r="AV944" s="41">
        <v>1</v>
      </c>
      <c r="AW944" s="41">
        <v>1</v>
      </c>
      <c r="AX944" s="41">
        <v>0</v>
      </c>
      <c r="AY944" s="42">
        <f t="shared" si="62"/>
        <v>2000</v>
      </c>
      <c r="BA944" s="9">
        <v>1</v>
      </c>
      <c r="BE944" s="41">
        <v>0</v>
      </c>
      <c r="BF944" s="1" t="s">
        <v>169</v>
      </c>
      <c r="BG944" s="42">
        <f t="shared" si="63"/>
        <v>5</v>
      </c>
      <c r="BL944" s="10">
        <v>1</v>
      </c>
      <c r="BM944" s="65">
        <v>0</v>
      </c>
      <c r="BN944" s="41">
        <v>1</v>
      </c>
      <c r="BO944" s="41">
        <v>1</v>
      </c>
      <c r="BP944" s="52">
        <v>0</v>
      </c>
    </row>
    <row r="945" spans="2:71" x14ac:dyDescent="0.25">
      <c r="B945" s="2">
        <v>940</v>
      </c>
      <c r="C945" s="41">
        <v>1</v>
      </c>
      <c r="D945" s="41">
        <v>1</v>
      </c>
      <c r="E945" s="41">
        <v>4</v>
      </c>
      <c r="F945" s="29" t="s">
        <v>79</v>
      </c>
      <c r="G945" t="s">
        <v>109</v>
      </c>
      <c r="H945" t="s">
        <v>961</v>
      </c>
      <c r="J945" s="41">
        <v>1</v>
      </c>
      <c r="L945" s="43">
        <v>1</v>
      </c>
      <c r="M945" s="43">
        <v>1</v>
      </c>
      <c r="N945" s="43">
        <v>1</v>
      </c>
      <c r="O945" s="43">
        <v>1</v>
      </c>
      <c r="Q945" s="61">
        <v>1</v>
      </c>
      <c r="R945" s="41">
        <v>0</v>
      </c>
      <c r="S945" s="41">
        <v>2</v>
      </c>
      <c r="T945" s="41">
        <v>1</v>
      </c>
      <c r="U945" s="41">
        <v>0</v>
      </c>
      <c r="W945" s="41">
        <v>0</v>
      </c>
      <c r="AA945" s="41">
        <v>1</v>
      </c>
      <c r="AB945" s="41">
        <v>1</v>
      </c>
      <c r="AC945" s="74">
        <f t="shared" si="60"/>
        <v>4</v>
      </c>
      <c r="AG945" s="61">
        <v>1</v>
      </c>
      <c r="AH945" s="52">
        <v>0</v>
      </c>
      <c r="AI945" s="52">
        <v>0</v>
      </c>
      <c r="AK945" s="52">
        <v>1</v>
      </c>
      <c r="AL945" s="52">
        <v>1</v>
      </c>
      <c r="AM945" s="52">
        <v>1981</v>
      </c>
      <c r="AN945" s="41">
        <v>1</v>
      </c>
      <c r="AO945" s="41">
        <v>1</v>
      </c>
      <c r="AP945" s="42">
        <f t="shared" si="61"/>
        <v>2000</v>
      </c>
      <c r="AR945" s="9">
        <v>1</v>
      </c>
      <c r="AV945" s="41">
        <v>0</v>
      </c>
      <c r="AX945" s="41">
        <v>0</v>
      </c>
      <c r="AY945" s="42">
        <f t="shared" si="62"/>
        <v>0</v>
      </c>
      <c r="BE945" s="41">
        <v>1</v>
      </c>
      <c r="BF945" s="1">
        <v>50000</v>
      </c>
      <c r="BG945" s="42">
        <f t="shared" si="63"/>
        <v>2000</v>
      </c>
      <c r="BI945" s="9">
        <v>1</v>
      </c>
      <c r="BM945" s="65" t="s">
        <v>96</v>
      </c>
      <c r="BN945" s="41">
        <v>1</v>
      </c>
      <c r="BO945" s="41">
        <v>1</v>
      </c>
      <c r="BP945" s="52">
        <v>1</v>
      </c>
      <c r="BQ945" s="80" t="s">
        <v>185</v>
      </c>
      <c r="BR945" t="s">
        <v>89</v>
      </c>
    </row>
    <row r="946" spans="2:71" x14ac:dyDescent="0.25">
      <c r="B946" s="2">
        <v>941</v>
      </c>
      <c r="C946" s="41">
        <v>1</v>
      </c>
      <c r="D946" s="41">
        <v>1</v>
      </c>
      <c r="E946" s="41">
        <v>5</v>
      </c>
      <c r="F946" s="29" t="s">
        <v>88</v>
      </c>
      <c r="G946" t="s">
        <v>1100</v>
      </c>
      <c r="H946" t="s">
        <v>200</v>
      </c>
      <c r="J946" s="41">
        <v>0</v>
      </c>
      <c r="W946" s="41">
        <v>0</v>
      </c>
      <c r="AC946" s="74">
        <f t="shared" si="60"/>
        <v>0</v>
      </c>
      <c r="AK946" s="52">
        <v>0</v>
      </c>
      <c r="AP946" s="42">
        <f t="shared" si="61"/>
        <v>0</v>
      </c>
      <c r="AX946" s="41">
        <v>0</v>
      </c>
      <c r="AY946" s="42">
        <f t="shared" si="62"/>
        <v>0</v>
      </c>
      <c r="BE946" s="41">
        <v>0</v>
      </c>
      <c r="BG946" s="42">
        <f t="shared" si="63"/>
        <v>0</v>
      </c>
      <c r="BM946" s="65" t="s">
        <v>96</v>
      </c>
      <c r="BN946" s="41">
        <v>3</v>
      </c>
      <c r="BO946" s="41">
        <v>0</v>
      </c>
      <c r="BP946" s="52">
        <v>0</v>
      </c>
    </row>
    <row r="947" spans="2:71" x14ac:dyDescent="0.25">
      <c r="B947" s="2">
        <v>942</v>
      </c>
      <c r="C947" s="41">
        <v>1</v>
      </c>
      <c r="D947" s="41">
        <v>0</v>
      </c>
      <c r="E947" s="41">
        <v>5</v>
      </c>
      <c r="F947" s="29" t="s">
        <v>79</v>
      </c>
      <c r="G947" t="s">
        <v>360</v>
      </c>
      <c r="J947" s="41">
        <v>0</v>
      </c>
      <c r="W947" s="41">
        <v>1</v>
      </c>
      <c r="X947" s="41">
        <v>2</v>
      </c>
      <c r="Y947" s="41">
        <v>0</v>
      </c>
      <c r="AB947" s="41">
        <v>0</v>
      </c>
      <c r="AC947" s="74">
        <f t="shared" si="60"/>
        <v>0</v>
      </c>
      <c r="AK947" s="52">
        <v>1</v>
      </c>
      <c r="AL947" s="52">
        <v>1</v>
      </c>
      <c r="AN947" s="41">
        <v>1</v>
      </c>
      <c r="AO947" s="41">
        <v>1</v>
      </c>
      <c r="AP947" s="42">
        <f t="shared" si="61"/>
        <v>45</v>
      </c>
      <c r="AT947" s="9">
        <v>1</v>
      </c>
      <c r="AU947" s="10">
        <v>1</v>
      </c>
      <c r="AV947" s="41">
        <v>0</v>
      </c>
      <c r="AX947" s="41">
        <v>0</v>
      </c>
      <c r="AY947" s="42">
        <f t="shared" si="62"/>
        <v>0</v>
      </c>
      <c r="BE947" s="41">
        <v>0</v>
      </c>
      <c r="BG947" s="42">
        <f t="shared" si="63"/>
        <v>0</v>
      </c>
      <c r="BM947" s="65" t="s">
        <v>96</v>
      </c>
      <c r="BN947" s="41">
        <v>1</v>
      </c>
      <c r="BP947" s="52">
        <v>1</v>
      </c>
    </row>
    <row r="948" spans="2:71" x14ac:dyDescent="0.25">
      <c r="B948" s="91">
        <v>943</v>
      </c>
      <c r="C948" s="41">
        <v>1</v>
      </c>
      <c r="D948" s="41">
        <v>1</v>
      </c>
      <c r="E948" s="41">
        <v>5</v>
      </c>
      <c r="F948" s="29" t="s">
        <v>88</v>
      </c>
      <c r="G948" t="s">
        <v>295</v>
      </c>
      <c r="H948" s="90" t="s">
        <v>499</v>
      </c>
      <c r="J948" s="41">
        <v>0</v>
      </c>
      <c r="W948" s="41">
        <v>0</v>
      </c>
      <c r="AC948" s="74">
        <f t="shared" si="60"/>
        <v>0</v>
      </c>
      <c r="AK948" s="52">
        <v>1</v>
      </c>
      <c r="AM948" s="52">
        <v>1970</v>
      </c>
      <c r="AN948" s="41">
        <v>1</v>
      </c>
      <c r="AO948" s="41">
        <v>3</v>
      </c>
      <c r="AP948" s="42">
        <f t="shared" si="61"/>
        <v>2040</v>
      </c>
      <c r="AR948" s="9">
        <v>1</v>
      </c>
      <c r="AT948" s="9">
        <v>1</v>
      </c>
      <c r="AV948" s="41">
        <v>0</v>
      </c>
      <c r="AW948" s="41">
        <v>1</v>
      </c>
      <c r="AX948" s="41">
        <v>0</v>
      </c>
      <c r="AY948" s="42">
        <f t="shared" si="62"/>
        <v>0</v>
      </c>
      <c r="BE948" s="41">
        <v>0</v>
      </c>
      <c r="BF948" s="1">
        <v>0</v>
      </c>
      <c r="BG948" s="42">
        <f t="shared" si="63"/>
        <v>0</v>
      </c>
      <c r="BM948" s="65">
        <v>0</v>
      </c>
      <c r="BN948" s="41">
        <v>3</v>
      </c>
      <c r="BO948" s="41">
        <v>1</v>
      </c>
      <c r="BP948" s="52">
        <v>1</v>
      </c>
      <c r="BQ948" s="107" t="s">
        <v>185</v>
      </c>
      <c r="BR948" t="s">
        <v>1135</v>
      </c>
    </row>
    <row r="949" spans="2:71" x14ac:dyDescent="0.25">
      <c r="B949" s="2">
        <v>944</v>
      </c>
      <c r="C949" s="41">
        <v>1</v>
      </c>
      <c r="D949" s="41">
        <v>1</v>
      </c>
      <c r="E949" s="41">
        <v>5</v>
      </c>
      <c r="F949" s="29" t="s">
        <v>88</v>
      </c>
      <c r="G949" t="s">
        <v>150</v>
      </c>
      <c r="H949" t="s">
        <v>537</v>
      </c>
      <c r="J949" s="41">
        <v>0</v>
      </c>
      <c r="M949" s="43">
        <v>1</v>
      </c>
      <c r="O949" s="43">
        <v>1</v>
      </c>
      <c r="Q949" s="61">
        <v>1</v>
      </c>
      <c r="R949" s="41">
        <v>0</v>
      </c>
      <c r="S949" s="41">
        <v>1</v>
      </c>
      <c r="T949" s="41">
        <v>1</v>
      </c>
      <c r="U949" s="41">
        <v>0</v>
      </c>
      <c r="W949" s="41">
        <v>1</v>
      </c>
      <c r="X949" s="41">
        <v>1</v>
      </c>
      <c r="Y949" s="41">
        <v>0</v>
      </c>
      <c r="AA949" s="41">
        <v>4</v>
      </c>
      <c r="AB949" s="41">
        <v>0</v>
      </c>
      <c r="AC949" s="74">
        <f t="shared" si="60"/>
        <v>0</v>
      </c>
      <c r="AH949" s="52">
        <v>0</v>
      </c>
      <c r="AI949" s="52">
        <v>0</v>
      </c>
      <c r="AK949" s="52">
        <v>1</v>
      </c>
      <c r="AN949" s="41">
        <v>0</v>
      </c>
      <c r="AO949" s="41">
        <v>1</v>
      </c>
      <c r="AP949" s="42">
        <f t="shared" si="61"/>
        <v>2000</v>
      </c>
      <c r="AR949" s="9">
        <v>1</v>
      </c>
      <c r="AV949" s="41">
        <v>0</v>
      </c>
      <c r="AX949" s="41">
        <v>0</v>
      </c>
      <c r="AY949" s="42">
        <f t="shared" si="62"/>
        <v>0</v>
      </c>
      <c r="BE949" s="41">
        <v>0</v>
      </c>
      <c r="BF949" s="1" t="s">
        <v>175</v>
      </c>
      <c r="BG949" s="42">
        <f t="shared" si="63"/>
        <v>0</v>
      </c>
      <c r="BM949" s="65" t="s">
        <v>96</v>
      </c>
      <c r="BN949" s="41">
        <v>3</v>
      </c>
      <c r="BO949" s="51" t="s">
        <v>91</v>
      </c>
      <c r="BP949" s="52">
        <v>1</v>
      </c>
    </row>
    <row r="950" spans="2:71" x14ac:dyDescent="0.25">
      <c r="B950" s="2">
        <v>945</v>
      </c>
      <c r="C950" s="41">
        <v>1</v>
      </c>
      <c r="D950" s="41">
        <v>0</v>
      </c>
      <c r="E950" s="41">
        <v>5</v>
      </c>
      <c r="F950" s="29" t="s">
        <v>88</v>
      </c>
      <c r="G950" t="s">
        <v>781</v>
      </c>
      <c r="J950" s="41">
        <v>0</v>
      </c>
      <c r="W950" s="41">
        <v>0</v>
      </c>
      <c r="X950" s="41">
        <v>5</v>
      </c>
      <c r="Y950" s="41">
        <v>1</v>
      </c>
      <c r="Z950" s="41">
        <v>3</v>
      </c>
      <c r="AC950" s="74">
        <f t="shared" si="60"/>
        <v>0</v>
      </c>
      <c r="AN950" s="41">
        <v>0</v>
      </c>
      <c r="AO950" s="41">
        <v>1</v>
      </c>
      <c r="AP950" s="42">
        <f t="shared" si="61"/>
        <v>2040</v>
      </c>
      <c r="AR950" s="9">
        <v>1</v>
      </c>
      <c r="AT950" s="9">
        <v>1</v>
      </c>
      <c r="AV950" s="41">
        <v>1</v>
      </c>
      <c r="AW950" s="41">
        <v>1</v>
      </c>
      <c r="AX950" s="41">
        <v>0</v>
      </c>
      <c r="AY950" s="42">
        <f t="shared" si="62"/>
        <v>0</v>
      </c>
      <c r="BE950" s="41">
        <v>1</v>
      </c>
      <c r="BG950" s="42">
        <f t="shared" si="63"/>
        <v>5</v>
      </c>
      <c r="BL950" s="10">
        <v>1</v>
      </c>
      <c r="BM950" s="65">
        <v>0</v>
      </c>
      <c r="BN950" s="41">
        <v>3</v>
      </c>
      <c r="BO950" s="41">
        <v>0</v>
      </c>
      <c r="BP950" s="52">
        <v>0</v>
      </c>
      <c r="BQ950" t="s">
        <v>185</v>
      </c>
      <c r="BS950" t="s">
        <v>390</v>
      </c>
    </row>
    <row r="951" spans="2:71" x14ac:dyDescent="0.25">
      <c r="B951" s="2">
        <v>946</v>
      </c>
      <c r="C951" s="41">
        <v>1</v>
      </c>
      <c r="D951" s="41">
        <v>0</v>
      </c>
      <c r="E951" s="41">
        <v>5</v>
      </c>
      <c r="F951" s="29" t="s">
        <v>88</v>
      </c>
      <c r="G951" t="s">
        <v>158</v>
      </c>
      <c r="H951" t="s">
        <v>89</v>
      </c>
      <c r="J951" s="41">
        <v>0</v>
      </c>
      <c r="W951" s="41">
        <v>0</v>
      </c>
      <c r="AC951" s="74">
        <f t="shared" si="60"/>
        <v>0</v>
      </c>
      <c r="AH951" s="52">
        <v>0</v>
      </c>
      <c r="AI951" s="52">
        <v>0</v>
      </c>
      <c r="AK951" s="52">
        <v>1</v>
      </c>
      <c r="AL951" s="52">
        <v>1</v>
      </c>
      <c r="AN951" s="41">
        <v>1</v>
      </c>
      <c r="AP951" s="42">
        <f t="shared" si="61"/>
        <v>300</v>
      </c>
      <c r="AS951" s="9">
        <v>1</v>
      </c>
      <c r="AV951" s="41">
        <v>0</v>
      </c>
      <c r="AW951" s="41">
        <v>1</v>
      </c>
      <c r="AX951" s="41">
        <v>0</v>
      </c>
      <c r="AY951" s="42">
        <f t="shared" si="62"/>
        <v>0</v>
      </c>
      <c r="BE951" s="41">
        <v>0</v>
      </c>
      <c r="BF951" s="1" t="s">
        <v>1136</v>
      </c>
      <c r="BG951" s="42">
        <f t="shared" si="63"/>
        <v>0</v>
      </c>
      <c r="BM951" s="65">
        <v>0</v>
      </c>
      <c r="BN951" s="41" t="s">
        <v>263</v>
      </c>
      <c r="BO951" s="41">
        <v>0</v>
      </c>
      <c r="BP951" s="52">
        <v>0</v>
      </c>
      <c r="BQ951" s="78" t="s">
        <v>185</v>
      </c>
      <c r="BR951" t="s">
        <v>1137</v>
      </c>
    </row>
    <row r="952" spans="2:71" x14ac:dyDescent="0.25">
      <c r="B952" s="2">
        <v>947</v>
      </c>
      <c r="C952" s="41">
        <v>1</v>
      </c>
      <c r="D952" s="41">
        <v>1</v>
      </c>
      <c r="E952" s="41">
        <v>5</v>
      </c>
      <c r="F952" s="29" t="s">
        <v>88</v>
      </c>
      <c r="G952" t="s">
        <v>223</v>
      </c>
      <c r="H952" t="s">
        <v>1138</v>
      </c>
      <c r="J952" s="41">
        <v>0</v>
      </c>
      <c r="M952" s="43">
        <v>1</v>
      </c>
      <c r="N952" s="43">
        <v>1</v>
      </c>
      <c r="Q952" s="61">
        <v>1</v>
      </c>
      <c r="R952" s="41">
        <v>1</v>
      </c>
      <c r="S952" s="41">
        <v>1</v>
      </c>
      <c r="T952" s="41">
        <v>1</v>
      </c>
      <c r="U952" s="41">
        <v>0</v>
      </c>
      <c r="W952" s="41">
        <v>0</v>
      </c>
      <c r="Y952" s="41">
        <v>0</v>
      </c>
      <c r="AA952" s="41">
        <v>4</v>
      </c>
      <c r="AC952" s="74">
        <f t="shared" si="60"/>
        <v>0</v>
      </c>
      <c r="AK952" s="52">
        <v>1</v>
      </c>
      <c r="AL952" s="52">
        <v>0</v>
      </c>
      <c r="AM952" s="52" t="s">
        <v>294</v>
      </c>
      <c r="AN952" s="41">
        <v>1</v>
      </c>
      <c r="AO952" s="41">
        <v>1</v>
      </c>
      <c r="AP952" s="42">
        <f t="shared" si="61"/>
        <v>2000</v>
      </c>
      <c r="AR952" s="9">
        <v>1</v>
      </c>
      <c r="AV952" s="41">
        <v>0</v>
      </c>
      <c r="AX952" s="41">
        <v>0</v>
      </c>
      <c r="AY952" s="42">
        <f t="shared" si="62"/>
        <v>0</v>
      </c>
      <c r="BE952" s="41">
        <v>0</v>
      </c>
      <c r="BF952" s="1">
        <v>12000</v>
      </c>
      <c r="BG952" s="42">
        <f t="shared" si="63"/>
        <v>0</v>
      </c>
      <c r="BM952" s="65">
        <v>0</v>
      </c>
      <c r="BN952" s="41">
        <v>3</v>
      </c>
      <c r="BO952" s="41">
        <v>0</v>
      </c>
      <c r="BP952" s="52">
        <v>0</v>
      </c>
      <c r="BQ952" t="s">
        <v>185</v>
      </c>
    </row>
    <row r="953" spans="2:71" x14ac:dyDescent="0.25">
      <c r="B953" s="2">
        <v>948</v>
      </c>
      <c r="C953" s="41">
        <v>1</v>
      </c>
      <c r="E953" s="41">
        <v>5</v>
      </c>
      <c r="F953" s="29" t="s">
        <v>88</v>
      </c>
      <c r="G953" t="s">
        <v>198</v>
      </c>
      <c r="H953" t="s">
        <v>144</v>
      </c>
      <c r="J953" s="41">
        <v>0</v>
      </c>
      <c r="K953" s="60">
        <v>1</v>
      </c>
      <c r="N953" s="43">
        <v>1</v>
      </c>
      <c r="Q953" s="61">
        <v>1</v>
      </c>
      <c r="R953" s="41">
        <v>0</v>
      </c>
      <c r="T953" s="41">
        <v>2</v>
      </c>
      <c r="U953" s="41">
        <v>0</v>
      </c>
      <c r="W953" s="41">
        <v>0</v>
      </c>
      <c r="Y953" s="41">
        <v>0</v>
      </c>
      <c r="AB953" s="41">
        <v>0</v>
      </c>
      <c r="AC953" s="74">
        <f t="shared" si="60"/>
        <v>0</v>
      </c>
      <c r="AH953" s="52">
        <v>0</v>
      </c>
      <c r="AI953" s="52">
        <v>0</v>
      </c>
      <c r="AK953" s="52">
        <v>1</v>
      </c>
      <c r="AM953" s="52" t="s">
        <v>294</v>
      </c>
      <c r="AN953" s="41">
        <v>0</v>
      </c>
      <c r="AP953" s="42">
        <f t="shared" si="61"/>
        <v>0</v>
      </c>
      <c r="AV953" s="41">
        <v>0</v>
      </c>
      <c r="AY953" s="42">
        <f t="shared" si="62"/>
        <v>2000</v>
      </c>
      <c r="BA953" s="9">
        <v>1</v>
      </c>
      <c r="BE953" s="41">
        <v>0</v>
      </c>
      <c r="BF953" s="1" t="s">
        <v>175</v>
      </c>
      <c r="BG953" s="42">
        <f t="shared" si="63"/>
        <v>0</v>
      </c>
      <c r="BM953" s="65">
        <v>0</v>
      </c>
      <c r="BN953" s="41">
        <v>2</v>
      </c>
      <c r="BO953" s="41">
        <v>0</v>
      </c>
      <c r="BP953" s="52">
        <v>0</v>
      </c>
      <c r="BQ953" t="s">
        <v>185</v>
      </c>
      <c r="BS953" t="s">
        <v>393</v>
      </c>
    </row>
    <row r="954" spans="2:71" x14ac:dyDescent="0.25">
      <c r="B954" s="2">
        <v>949</v>
      </c>
      <c r="C954" s="41">
        <v>1</v>
      </c>
      <c r="E954" s="41">
        <v>5</v>
      </c>
      <c r="F954" s="29" t="s">
        <v>88</v>
      </c>
      <c r="G954" t="s">
        <v>90</v>
      </c>
      <c r="H954" t="s">
        <v>577</v>
      </c>
      <c r="J954" s="41">
        <v>0</v>
      </c>
      <c r="M954" s="43">
        <v>1</v>
      </c>
      <c r="Q954" s="61">
        <v>1</v>
      </c>
      <c r="R954" s="41">
        <v>0</v>
      </c>
      <c r="T954" s="41">
        <v>2</v>
      </c>
      <c r="U954" s="41">
        <v>0</v>
      </c>
      <c r="W954" s="41">
        <v>1</v>
      </c>
      <c r="X954" s="41">
        <v>5</v>
      </c>
      <c r="Y954" s="41">
        <v>1</v>
      </c>
      <c r="Z954" s="41">
        <v>1</v>
      </c>
      <c r="AA954" s="41">
        <v>2</v>
      </c>
      <c r="AC954" s="74">
        <f t="shared" si="60"/>
        <v>0</v>
      </c>
      <c r="AP954" s="42">
        <f t="shared" si="61"/>
        <v>0</v>
      </c>
      <c r="AY954" s="42">
        <f t="shared" si="62"/>
        <v>0</v>
      </c>
      <c r="BG954" s="42">
        <f t="shared" si="63"/>
        <v>0</v>
      </c>
      <c r="BN954" s="41">
        <v>3</v>
      </c>
      <c r="BP954" s="52">
        <v>1</v>
      </c>
      <c r="BQ954" t="s">
        <v>185</v>
      </c>
      <c r="BS954" t="s">
        <v>393</v>
      </c>
    </row>
    <row r="955" spans="2:71" x14ac:dyDescent="0.25">
      <c r="B955" s="2">
        <v>950</v>
      </c>
      <c r="C955" s="41">
        <v>1</v>
      </c>
      <c r="D955" s="41">
        <v>0</v>
      </c>
      <c r="E955" s="41">
        <v>5</v>
      </c>
      <c r="F955" s="29" t="s">
        <v>88</v>
      </c>
      <c r="G955" t="s">
        <v>242</v>
      </c>
      <c r="J955" s="41">
        <v>0</v>
      </c>
      <c r="K955" s="60">
        <v>1</v>
      </c>
      <c r="L955" s="43">
        <v>1</v>
      </c>
      <c r="M955" s="43">
        <v>1</v>
      </c>
      <c r="R955" s="41">
        <v>1</v>
      </c>
      <c r="S955" s="41">
        <v>1</v>
      </c>
      <c r="T955" s="41">
        <v>2</v>
      </c>
      <c r="U955" s="41">
        <v>0</v>
      </c>
      <c r="W955" s="41">
        <v>1</v>
      </c>
      <c r="X955" s="41">
        <v>1</v>
      </c>
      <c r="Y955" s="41">
        <v>1</v>
      </c>
      <c r="Z955" s="41">
        <v>3</v>
      </c>
      <c r="AA955" s="41">
        <v>2</v>
      </c>
      <c r="AB955" s="41">
        <v>0</v>
      </c>
      <c r="AC955" s="74">
        <f t="shared" si="60"/>
        <v>0</v>
      </c>
      <c r="AH955" s="52">
        <v>0</v>
      </c>
      <c r="AI955" s="52">
        <v>1</v>
      </c>
      <c r="AJ955" s="52">
        <v>1</v>
      </c>
      <c r="AK955" s="52">
        <v>1</v>
      </c>
      <c r="AL955" s="52">
        <v>1</v>
      </c>
      <c r="AM955" s="52">
        <v>1981</v>
      </c>
      <c r="AN955" s="41">
        <v>1</v>
      </c>
      <c r="AO955" s="41">
        <v>1</v>
      </c>
      <c r="AP955" s="42">
        <f t="shared" si="61"/>
        <v>12040</v>
      </c>
      <c r="AQ955" s="9">
        <v>1</v>
      </c>
      <c r="AR955" s="9">
        <v>1</v>
      </c>
      <c r="AT955" s="9">
        <v>1</v>
      </c>
      <c r="AV955" s="41">
        <v>1</v>
      </c>
      <c r="AW955" s="41">
        <v>1</v>
      </c>
      <c r="AX955" s="41">
        <v>1</v>
      </c>
      <c r="AY955" s="42">
        <f t="shared" si="62"/>
        <v>10000</v>
      </c>
      <c r="AZ955" s="60">
        <v>1</v>
      </c>
      <c r="BE955" s="41">
        <v>1</v>
      </c>
      <c r="BF955" s="1" t="s">
        <v>1139</v>
      </c>
      <c r="BG955" s="42">
        <f t="shared" si="63"/>
        <v>10000</v>
      </c>
      <c r="BH955" s="13">
        <v>1</v>
      </c>
      <c r="BM955" s="65">
        <v>0</v>
      </c>
      <c r="BN955" s="41">
        <v>2</v>
      </c>
      <c r="BO955" s="41">
        <v>0</v>
      </c>
      <c r="BP955" s="52">
        <v>0</v>
      </c>
      <c r="BQ955" t="s">
        <v>185</v>
      </c>
    </row>
    <row r="956" spans="2:71" x14ac:dyDescent="0.25">
      <c r="B956" s="2">
        <v>951</v>
      </c>
      <c r="C956" s="41">
        <v>1</v>
      </c>
      <c r="D956" s="41">
        <v>0</v>
      </c>
      <c r="E956" s="41">
        <v>5</v>
      </c>
      <c r="F956" s="29" t="s">
        <v>88</v>
      </c>
      <c r="G956" t="s">
        <v>260</v>
      </c>
      <c r="H956" t="s">
        <v>1140</v>
      </c>
      <c r="J956" s="41">
        <v>0</v>
      </c>
      <c r="W956" s="41">
        <v>1</v>
      </c>
      <c r="X956" s="41">
        <v>2</v>
      </c>
      <c r="Y956" s="41">
        <v>0</v>
      </c>
      <c r="AA956" s="41">
        <v>4</v>
      </c>
      <c r="AB956" s="41">
        <v>0</v>
      </c>
      <c r="AC956" s="74">
        <f t="shared" si="60"/>
        <v>0</v>
      </c>
      <c r="AK956" s="52">
        <v>1</v>
      </c>
      <c r="AL956" s="52">
        <v>1</v>
      </c>
      <c r="AM956" s="52">
        <v>1976</v>
      </c>
      <c r="AN956" s="41">
        <v>0</v>
      </c>
      <c r="AO956" s="41">
        <v>3</v>
      </c>
      <c r="AP956" s="42">
        <f t="shared" si="61"/>
        <v>2040</v>
      </c>
      <c r="AR956" s="9">
        <v>1</v>
      </c>
      <c r="AT956" s="9">
        <v>1</v>
      </c>
      <c r="AV956" s="41">
        <v>0</v>
      </c>
      <c r="AW956" s="41">
        <v>0</v>
      </c>
      <c r="AX956" s="41">
        <v>0</v>
      </c>
      <c r="AY956" s="42">
        <f t="shared" si="62"/>
        <v>0</v>
      </c>
      <c r="BE956" s="41">
        <v>0</v>
      </c>
      <c r="BG956" s="42">
        <f t="shared" si="63"/>
        <v>0</v>
      </c>
      <c r="BM956" s="65" t="s">
        <v>96</v>
      </c>
      <c r="BN956" s="41">
        <v>3</v>
      </c>
      <c r="BO956" s="41">
        <v>1</v>
      </c>
      <c r="BP956" s="52">
        <v>0</v>
      </c>
      <c r="BQ956" s="78" t="s">
        <v>185</v>
      </c>
      <c r="BR956" t="s">
        <v>89</v>
      </c>
    </row>
    <row r="957" spans="2:71" x14ac:dyDescent="0.25">
      <c r="B957" s="2">
        <v>952</v>
      </c>
      <c r="C957" s="41">
        <v>1</v>
      </c>
      <c r="E957" s="41">
        <v>5</v>
      </c>
      <c r="F957" s="29" t="s">
        <v>84</v>
      </c>
      <c r="G957" t="s">
        <v>994</v>
      </c>
      <c r="H957" t="s">
        <v>1141</v>
      </c>
      <c r="J957" s="41">
        <v>0</v>
      </c>
      <c r="W957" s="41">
        <v>0</v>
      </c>
      <c r="Y957" s="41">
        <v>0</v>
      </c>
      <c r="AB957" s="41">
        <v>0</v>
      </c>
      <c r="AC957" s="74">
        <f t="shared" si="60"/>
        <v>4</v>
      </c>
      <c r="AG957" s="61">
        <v>1</v>
      </c>
      <c r="AH957" s="52">
        <v>0</v>
      </c>
      <c r="AI957" s="52">
        <v>0</v>
      </c>
      <c r="AK957" s="52">
        <v>1</v>
      </c>
      <c r="AM957" s="52">
        <v>1997</v>
      </c>
      <c r="AN957" s="41">
        <v>0</v>
      </c>
      <c r="AO957" s="41">
        <v>2</v>
      </c>
      <c r="AP957" s="42">
        <f t="shared" si="61"/>
        <v>2040</v>
      </c>
      <c r="AR957" s="9">
        <v>1</v>
      </c>
      <c r="AT957" s="9">
        <v>1</v>
      </c>
      <c r="AV957" s="41">
        <v>0</v>
      </c>
      <c r="AX957" s="41">
        <v>0</v>
      </c>
      <c r="AY957" s="42">
        <f t="shared" si="62"/>
        <v>0</v>
      </c>
      <c r="BE957" s="41">
        <v>0</v>
      </c>
      <c r="BF957" s="1">
        <v>20000</v>
      </c>
      <c r="BG957" s="42">
        <f t="shared" si="63"/>
        <v>0</v>
      </c>
      <c r="BM957" s="65" t="s">
        <v>96</v>
      </c>
      <c r="BN957" s="41">
        <v>2</v>
      </c>
      <c r="BO957" s="41">
        <v>0</v>
      </c>
      <c r="BP957" s="52">
        <v>0</v>
      </c>
      <c r="BQ957" s="78" t="s">
        <v>185</v>
      </c>
      <c r="BR957" t="s">
        <v>89</v>
      </c>
    </row>
    <row r="958" spans="2:71" x14ac:dyDescent="0.25">
      <c r="B958" s="2">
        <v>953</v>
      </c>
      <c r="C958" s="41">
        <v>1</v>
      </c>
      <c r="D958" s="41">
        <v>0</v>
      </c>
      <c r="E958" s="41">
        <v>5</v>
      </c>
      <c r="F958" s="29" t="s">
        <v>88</v>
      </c>
      <c r="G958" t="s">
        <v>708</v>
      </c>
      <c r="J958" s="41">
        <v>0</v>
      </c>
      <c r="W958" s="41">
        <v>0</v>
      </c>
      <c r="Z958" s="41">
        <v>4</v>
      </c>
      <c r="AA958" s="41">
        <v>3</v>
      </c>
      <c r="AB958" s="41">
        <v>0</v>
      </c>
      <c r="AC958" s="74">
        <f t="shared" si="60"/>
        <v>0</v>
      </c>
      <c r="AJ958" s="52" t="s">
        <v>96</v>
      </c>
      <c r="AK958" s="52">
        <v>1</v>
      </c>
      <c r="AL958" s="52">
        <v>1</v>
      </c>
      <c r="AM958" s="52">
        <v>1975</v>
      </c>
      <c r="AN958" s="41">
        <v>1</v>
      </c>
      <c r="AO958" s="41">
        <v>2</v>
      </c>
      <c r="AP958" s="42">
        <f t="shared" si="61"/>
        <v>2040</v>
      </c>
      <c r="AR958" s="9">
        <v>1</v>
      </c>
      <c r="AT958" s="9">
        <v>1</v>
      </c>
      <c r="AV958" s="41">
        <v>0</v>
      </c>
      <c r="AW958" s="41">
        <v>1</v>
      </c>
      <c r="AX958" s="41">
        <v>0</v>
      </c>
      <c r="AY958" s="42">
        <f t="shared" si="62"/>
        <v>0</v>
      </c>
      <c r="BE958" s="41">
        <v>1</v>
      </c>
      <c r="BG958" s="42">
        <f t="shared" si="63"/>
        <v>0</v>
      </c>
      <c r="BN958" s="41">
        <v>3</v>
      </c>
      <c r="BO958" s="51" t="s">
        <v>91</v>
      </c>
      <c r="BP958" s="52">
        <v>0</v>
      </c>
      <c r="BQ958" t="s">
        <v>185</v>
      </c>
      <c r="BR958" t="s">
        <v>89</v>
      </c>
    </row>
    <row r="959" spans="2:71" x14ac:dyDescent="0.25">
      <c r="B959" s="2">
        <v>954</v>
      </c>
      <c r="C959" s="41">
        <v>1</v>
      </c>
      <c r="D959" s="41">
        <v>0</v>
      </c>
      <c r="E959" s="41">
        <v>5</v>
      </c>
      <c r="F959" s="29" t="s">
        <v>88</v>
      </c>
      <c r="G959" t="s">
        <v>199</v>
      </c>
      <c r="J959" s="41">
        <v>0</v>
      </c>
      <c r="L959" s="43">
        <v>1</v>
      </c>
      <c r="M959" s="43">
        <v>1</v>
      </c>
      <c r="U959" s="41">
        <v>0</v>
      </c>
      <c r="W959" s="41">
        <v>0</v>
      </c>
      <c r="Z959" s="41">
        <v>4</v>
      </c>
      <c r="AC959" s="74">
        <f t="shared" si="60"/>
        <v>0</v>
      </c>
      <c r="AK959" s="52">
        <v>1</v>
      </c>
      <c r="AP959" s="42">
        <f t="shared" si="61"/>
        <v>0</v>
      </c>
      <c r="AV959" s="41">
        <v>0</v>
      </c>
      <c r="AX959" s="41">
        <v>0</v>
      </c>
      <c r="AY959" s="42">
        <f t="shared" si="62"/>
        <v>0</v>
      </c>
      <c r="BF959" s="1">
        <v>0</v>
      </c>
      <c r="BG959" s="42">
        <f t="shared" si="63"/>
        <v>0</v>
      </c>
      <c r="BM959" s="65" t="s">
        <v>96</v>
      </c>
      <c r="BN959" s="41">
        <v>3</v>
      </c>
      <c r="BO959" s="51" t="s">
        <v>91</v>
      </c>
    </row>
    <row r="960" spans="2:71" x14ac:dyDescent="0.25">
      <c r="B960" s="2">
        <v>955</v>
      </c>
      <c r="C960" s="41">
        <v>1</v>
      </c>
      <c r="D960" s="41">
        <v>1</v>
      </c>
      <c r="E960" s="41">
        <v>5</v>
      </c>
      <c r="F960" s="29" t="s">
        <v>88</v>
      </c>
      <c r="G960" t="s">
        <v>295</v>
      </c>
      <c r="H960" t="s">
        <v>504</v>
      </c>
      <c r="J960" s="41">
        <v>0</v>
      </c>
      <c r="K960" s="60">
        <v>1</v>
      </c>
      <c r="M960" s="43">
        <v>1</v>
      </c>
      <c r="Q960" s="61">
        <v>1</v>
      </c>
      <c r="R960" s="41">
        <v>1</v>
      </c>
      <c r="S960" s="41">
        <v>2</v>
      </c>
      <c r="T960" s="41">
        <v>1</v>
      </c>
      <c r="U960" s="41">
        <v>0</v>
      </c>
      <c r="W960" s="41">
        <v>0</v>
      </c>
      <c r="AA960" s="41">
        <v>1</v>
      </c>
      <c r="AC960" s="74">
        <f t="shared" si="60"/>
        <v>0</v>
      </c>
      <c r="AK960" s="52">
        <v>1</v>
      </c>
      <c r="AP960" s="42">
        <f t="shared" si="61"/>
        <v>0</v>
      </c>
      <c r="AX960" s="41">
        <v>0</v>
      </c>
      <c r="AY960" s="42">
        <f t="shared" si="62"/>
        <v>0</v>
      </c>
      <c r="BG960" s="42">
        <f t="shared" si="63"/>
        <v>0</v>
      </c>
      <c r="BM960" s="65">
        <v>0</v>
      </c>
      <c r="BO960" s="41">
        <v>1</v>
      </c>
      <c r="BP960" s="52">
        <v>1</v>
      </c>
    </row>
    <row r="961" spans="2:71" x14ac:dyDescent="0.25">
      <c r="B961" s="2">
        <v>956</v>
      </c>
      <c r="C961" s="41">
        <v>1</v>
      </c>
      <c r="D961" s="41">
        <v>0</v>
      </c>
      <c r="E961" s="41">
        <v>4</v>
      </c>
      <c r="F961" s="29" t="s">
        <v>88</v>
      </c>
      <c r="G961" t="s">
        <v>160</v>
      </c>
      <c r="H961" t="s">
        <v>161</v>
      </c>
      <c r="J961" s="41">
        <v>0</v>
      </c>
      <c r="K961" s="60">
        <v>1</v>
      </c>
      <c r="M961" s="43">
        <v>1</v>
      </c>
      <c r="R961" s="41">
        <v>0</v>
      </c>
      <c r="S961" s="41">
        <v>1</v>
      </c>
      <c r="T961" s="41">
        <v>1</v>
      </c>
      <c r="U961" s="41">
        <v>0</v>
      </c>
      <c r="V961" s="41">
        <v>1</v>
      </c>
      <c r="W961" s="41">
        <v>1</v>
      </c>
      <c r="X961" s="41">
        <v>1</v>
      </c>
      <c r="Y961" s="41">
        <v>1</v>
      </c>
      <c r="Z961" s="41">
        <v>1</v>
      </c>
      <c r="AA961" s="41">
        <v>1</v>
      </c>
      <c r="AB961" s="41">
        <v>0</v>
      </c>
      <c r="AC961" s="74">
        <f t="shared" si="60"/>
        <v>1200</v>
      </c>
      <c r="AD961" s="60">
        <v>1</v>
      </c>
      <c r="AE961" s="43">
        <v>1</v>
      </c>
      <c r="AH961" s="52">
        <v>0</v>
      </c>
      <c r="AI961" s="52">
        <v>0</v>
      </c>
      <c r="AJ961" s="52">
        <v>0</v>
      </c>
      <c r="AK961" s="52">
        <v>1</v>
      </c>
      <c r="AL961" s="52">
        <v>1</v>
      </c>
      <c r="AN961" s="41">
        <v>1</v>
      </c>
      <c r="AO961" s="41">
        <v>3</v>
      </c>
      <c r="AP961" s="42">
        <f t="shared" si="61"/>
        <v>2340</v>
      </c>
      <c r="AR961" s="9">
        <v>1</v>
      </c>
      <c r="AS961" s="9">
        <v>1</v>
      </c>
      <c r="AT961" s="9">
        <v>1</v>
      </c>
      <c r="AV961" s="41">
        <v>0</v>
      </c>
      <c r="AW961" s="41">
        <v>1</v>
      </c>
      <c r="AX961" s="41">
        <v>0</v>
      </c>
      <c r="AY961" s="42">
        <f t="shared" si="62"/>
        <v>0</v>
      </c>
      <c r="BE961" s="41">
        <v>0</v>
      </c>
      <c r="BF961" s="1">
        <v>0</v>
      </c>
      <c r="BG961" s="42">
        <f t="shared" si="63"/>
        <v>2005</v>
      </c>
      <c r="BI961" s="9">
        <v>1</v>
      </c>
      <c r="BL961" s="10">
        <v>1</v>
      </c>
      <c r="BM961" s="65">
        <v>0</v>
      </c>
      <c r="BN961" s="41">
        <v>3</v>
      </c>
      <c r="BO961" s="41">
        <v>1</v>
      </c>
      <c r="BP961" s="52">
        <v>1</v>
      </c>
    </row>
    <row r="962" spans="2:71" x14ac:dyDescent="0.25">
      <c r="B962" s="2">
        <v>957</v>
      </c>
      <c r="E962" s="41">
        <v>4</v>
      </c>
      <c r="F962" s="29" t="s">
        <v>88</v>
      </c>
      <c r="G962" t="s">
        <v>198</v>
      </c>
      <c r="H962" t="s">
        <v>1142</v>
      </c>
      <c r="J962" s="41">
        <v>1</v>
      </c>
      <c r="Q962" s="61">
        <v>1</v>
      </c>
      <c r="R962" s="41">
        <v>0</v>
      </c>
      <c r="S962" s="41">
        <v>4</v>
      </c>
      <c r="T962" s="41">
        <v>1</v>
      </c>
      <c r="U962" s="41">
        <v>0</v>
      </c>
      <c r="W962" s="41">
        <v>1</v>
      </c>
      <c r="X962" s="41">
        <v>1</v>
      </c>
      <c r="Y962" s="41">
        <v>0</v>
      </c>
      <c r="AA962" s="41">
        <v>1</v>
      </c>
      <c r="AB962" s="41">
        <v>0</v>
      </c>
      <c r="AC962" s="74">
        <f t="shared" si="60"/>
        <v>0</v>
      </c>
      <c r="AH962" s="52">
        <v>0</v>
      </c>
      <c r="AI962" s="52">
        <v>0</v>
      </c>
      <c r="AJ962" s="52">
        <v>0</v>
      </c>
      <c r="AK962" s="52">
        <v>1</v>
      </c>
      <c r="AM962" s="52">
        <v>1981</v>
      </c>
      <c r="AN962" s="41">
        <v>0</v>
      </c>
      <c r="AO962" s="41">
        <v>1</v>
      </c>
      <c r="AP962" s="42">
        <f t="shared" si="61"/>
        <v>40</v>
      </c>
      <c r="AT962" s="9">
        <v>1</v>
      </c>
      <c r="AV962" s="41">
        <v>0</v>
      </c>
      <c r="AW962" s="41">
        <v>1</v>
      </c>
      <c r="AX962" s="41">
        <v>1</v>
      </c>
      <c r="AY962" s="42">
        <f t="shared" si="62"/>
        <v>2000</v>
      </c>
      <c r="BA962" s="9">
        <v>1</v>
      </c>
      <c r="BE962" s="41">
        <v>0</v>
      </c>
      <c r="BF962" s="1">
        <v>0</v>
      </c>
      <c r="BG962" s="42">
        <f t="shared" si="63"/>
        <v>2000</v>
      </c>
      <c r="BI962" s="9">
        <v>1</v>
      </c>
      <c r="BM962" s="65">
        <v>0</v>
      </c>
      <c r="BN962" s="41">
        <v>3</v>
      </c>
      <c r="BO962" s="41">
        <v>1</v>
      </c>
      <c r="BP962" s="52">
        <v>0</v>
      </c>
    </row>
    <row r="963" spans="2:71" x14ac:dyDescent="0.25">
      <c r="B963" s="2">
        <v>958</v>
      </c>
      <c r="C963" s="41">
        <v>1</v>
      </c>
      <c r="D963" s="41">
        <v>0</v>
      </c>
      <c r="E963" s="41">
        <v>5</v>
      </c>
      <c r="F963" s="29" t="s">
        <v>88</v>
      </c>
      <c r="G963" t="s">
        <v>261</v>
      </c>
      <c r="H963" t="s">
        <v>1143</v>
      </c>
      <c r="J963" s="41">
        <v>0</v>
      </c>
      <c r="W963" s="41">
        <v>0</v>
      </c>
      <c r="Y963" s="41">
        <v>0</v>
      </c>
      <c r="AC963" s="74">
        <f t="shared" si="60"/>
        <v>0</v>
      </c>
      <c r="AK963" s="52">
        <v>1</v>
      </c>
      <c r="AM963" s="100" t="s">
        <v>1144</v>
      </c>
      <c r="AN963" s="41">
        <v>1</v>
      </c>
      <c r="AO963" s="41">
        <v>1</v>
      </c>
      <c r="AP963" s="42">
        <f t="shared" si="61"/>
        <v>40</v>
      </c>
      <c r="AT963" s="9">
        <v>1</v>
      </c>
      <c r="AV963" s="41">
        <v>0</v>
      </c>
      <c r="AX963" s="41">
        <v>0</v>
      </c>
      <c r="AY963" s="42">
        <f t="shared" si="62"/>
        <v>0</v>
      </c>
      <c r="BE963" s="41">
        <v>0</v>
      </c>
      <c r="BG963" s="42">
        <f t="shared" si="63"/>
        <v>0</v>
      </c>
      <c r="BM963" s="65" t="s">
        <v>96</v>
      </c>
      <c r="BN963" s="41">
        <v>3</v>
      </c>
      <c r="BO963" s="41">
        <v>0</v>
      </c>
      <c r="BP963" s="52">
        <v>0</v>
      </c>
      <c r="BQ963" s="78" t="s">
        <v>185</v>
      </c>
    </row>
    <row r="964" spans="2:71" x14ac:dyDescent="0.25">
      <c r="B964" s="2">
        <v>959</v>
      </c>
      <c r="C964" s="41">
        <v>1</v>
      </c>
      <c r="D964" s="41">
        <v>0</v>
      </c>
      <c r="E964" s="41">
        <v>5</v>
      </c>
      <c r="F964" s="29" t="s">
        <v>88</v>
      </c>
      <c r="G964" t="s">
        <v>260</v>
      </c>
      <c r="J964" s="41">
        <v>0</v>
      </c>
      <c r="W964" s="41">
        <v>1</v>
      </c>
      <c r="X964" s="41">
        <v>1</v>
      </c>
      <c r="Y964" s="41">
        <v>0</v>
      </c>
      <c r="AC964" s="74">
        <f t="shared" si="60"/>
        <v>0</v>
      </c>
      <c r="AK964" s="52">
        <v>1</v>
      </c>
      <c r="AL964" s="52">
        <v>0</v>
      </c>
      <c r="AN964" s="41">
        <v>0</v>
      </c>
      <c r="AO964" s="41">
        <v>1</v>
      </c>
      <c r="AP964" s="42">
        <f t="shared" si="61"/>
        <v>0</v>
      </c>
      <c r="AV964" s="41">
        <v>0</v>
      </c>
      <c r="AX964" s="41">
        <v>0</v>
      </c>
      <c r="AY964" s="42">
        <f t="shared" si="62"/>
        <v>0</v>
      </c>
      <c r="BE964" s="41">
        <v>0</v>
      </c>
      <c r="BG964" s="42">
        <f t="shared" si="63"/>
        <v>0</v>
      </c>
      <c r="BM964" s="65">
        <v>0</v>
      </c>
      <c r="BN964" s="41">
        <v>3</v>
      </c>
    </row>
    <row r="965" spans="2:71" x14ac:dyDescent="0.25">
      <c r="B965" s="2">
        <v>960</v>
      </c>
      <c r="C965" s="41">
        <v>1</v>
      </c>
      <c r="D965" s="41">
        <v>1</v>
      </c>
      <c r="E965" s="41">
        <v>4</v>
      </c>
      <c r="F965" s="29" t="s">
        <v>88</v>
      </c>
      <c r="G965" t="s">
        <v>198</v>
      </c>
      <c r="H965" t="s">
        <v>769</v>
      </c>
      <c r="J965" s="41">
        <v>0</v>
      </c>
      <c r="W965" s="41">
        <v>0</v>
      </c>
      <c r="AC965" s="74">
        <f t="shared" si="60"/>
        <v>0</v>
      </c>
      <c r="AK965" s="52">
        <v>1</v>
      </c>
      <c r="AM965" s="52">
        <v>1959</v>
      </c>
      <c r="AN965" s="41">
        <v>1</v>
      </c>
      <c r="AO965" s="41">
        <v>1</v>
      </c>
      <c r="AP965" s="42">
        <f>IF(AQ965,10000,0)+IF(AR965,2000,0)+IF(AS965,300,0)+IF(AT965=1,40,0)+IF(AU965=1,5,0)</f>
        <v>300</v>
      </c>
      <c r="AS965" s="9">
        <v>1</v>
      </c>
      <c r="AV965" s="41">
        <v>0</v>
      </c>
      <c r="AY965" s="42">
        <f t="shared" si="62"/>
        <v>2000</v>
      </c>
      <c r="BA965" s="9">
        <v>1</v>
      </c>
      <c r="BE965" s="41">
        <v>0</v>
      </c>
      <c r="BF965" s="1">
        <v>0</v>
      </c>
      <c r="BG965" s="42">
        <f t="shared" si="63"/>
        <v>0</v>
      </c>
      <c r="BM965" s="65" t="s">
        <v>96</v>
      </c>
      <c r="BN965" s="41">
        <v>3</v>
      </c>
    </row>
    <row r="966" spans="2:71" x14ac:dyDescent="0.25">
      <c r="B966" s="2">
        <v>961</v>
      </c>
      <c r="C966" s="41">
        <v>1</v>
      </c>
      <c r="D966" s="41">
        <v>1</v>
      </c>
      <c r="E966" s="41">
        <v>3</v>
      </c>
      <c r="F966" s="29" t="s">
        <v>88</v>
      </c>
      <c r="G966" t="s">
        <v>208</v>
      </c>
      <c r="H966" t="s">
        <v>159</v>
      </c>
      <c r="J966" s="41">
        <v>0</v>
      </c>
      <c r="K966" s="60">
        <v>1</v>
      </c>
      <c r="M966" s="43">
        <v>1</v>
      </c>
      <c r="R966" s="41">
        <v>1</v>
      </c>
      <c r="S966" s="41">
        <v>1</v>
      </c>
      <c r="T966" s="41">
        <v>6</v>
      </c>
      <c r="U966" s="41">
        <v>0</v>
      </c>
      <c r="V966" s="41">
        <v>2</v>
      </c>
      <c r="W966" s="41">
        <v>0</v>
      </c>
      <c r="X966" s="41">
        <v>4</v>
      </c>
      <c r="Y966" s="41">
        <v>1</v>
      </c>
      <c r="AA966" s="41">
        <v>3</v>
      </c>
      <c r="AB966" s="41">
        <v>0</v>
      </c>
      <c r="AC966" s="74">
        <f t="shared" si="60"/>
        <v>200</v>
      </c>
      <c r="AE966" s="43">
        <v>1</v>
      </c>
      <c r="AH966" s="52">
        <v>0</v>
      </c>
      <c r="AI966" s="52">
        <v>0</v>
      </c>
      <c r="AK966" s="52">
        <v>1</v>
      </c>
      <c r="AL966" s="52">
        <v>1</v>
      </c>
      <c r="AM966" s="52">
        <v>2010</v>
      </c>
      <c r="AN966" s="41">
        <v>1</v>
      </c>
      <c r="AO966" s="41">
        <v>2</v>
      </c>
      <c r="AP966" s="42">
        <f t="shared" si="61"/>
        <v>300</v>
      </c>
      <c r="AS966" s="9">
        <v>1</v>
      </c>
      <c r="AV966" s="41">
        <v>0</v>
      </c>
      <c r="AX966" s="41">
        <v>1</v>
      </c>
      <c r="AY966" s="42">
        <f t="shared" si="62"/>
        <v>40</v>
      </c>
      <c r="BC966" s="9">
        <v>1</v>
      </c>
      <c r="BE966" s="41">
        <v>1</v>
      </c>
      <c r="BF966" s="1">
        <v>50000</v>
      </c>
      <c r="BG966" s="42">
        <f t="shared" si="63"/>
        <v>40</v>
      </c>
      <c r="BK966" s="9">
        <v>1</v>
      </c>
      <c r="BM966" s="65">
        <v>0</v>
      </c>
      <c r="BN966" s="41">
        <v>3</v>
      </c>
      <c r="BO966" s="41">
        <v>1</v>
      </c>
      <c r="BP966" s="52">
        <v>1</v>
      </c>
    </row>
    <row r="967" spans="2:71" x14ac:dyDescent="0.25">
      <c r="B967" s="2">
        <v>962</v>
      </c>
      <c r="C967" s="41">
        <v>1</v>
      </c>
      <c r="D967" s="41">
        <v>1</v>
      </c>
      <c r="E967" s="41">
        <v>5</v>
      </c>
      <c r="F967" s="29" t="s">
        <v>88</v>
      </c>
      <c r="G967" t="s">
        <v>199</v>
      </c>
      <c r="H967" s="41"/>
      <c r="J967" s="41">
        <v>0</v>
      </c>
      <c r="K967" s="60">
        <v>1</v>
      </c>
      <c r="R967" s="41">
        <v>0</v>
      </c>
      <c r="W967" s="41">
        <v>0</v>
      </c>
      <c r="Y967" s="41">
        <v>0</v>
      </c>
      <c r="AC967" s="74">
        <f t="shared" si="60"/>
        <v>0</v>
      </c>
      <c r="AK967" s="52">
        <v>1</v>
      </c>
      <c r="AL967" s="52">
        <v>1</v>
      </c>
      <c r="AM967" s="52" t="s">
        <v>646</v>
      </c>
      <c r="AN967" s="41">
        <v>0</v>
      </c>
      <c r="AO967" s="41">
        <v>3</v>
      </c>
      <c r="AP967" s="42">
        <f t="shared" si="61"/>
        <v>2040</v>
      </c>
      <c r="AR967" s="9">
        <v>1</v>
      </c>
      <c r="AT967" s="9">
        <v>1</v>
      </c>
      <c r="AV967" s="41">
        <v>1</v>
      </c>
      <c r="AW967" s="41">
        <v>1</v>
      </c>
      <c r="AX967" s="41">
        <v>1</v>
      </c>
      <c r="AY967" s="42">
        <f t="shared" si="62"/>
        <v>2000</v>
      </c>
      <c r="BA967" s="9">
        <v>1</v>
      </c>
      <c r="BE967" s="41">
        <v>0</v>
      </c>
      <c r="BG967" s="42">
        <f t="shared" si="63"/>
        <v>12000</v>
      </c>
      <c r="BH967" s="13">
        <v>1</v>
      </c>
      <c r="BI967" s="9">
        <v>1</v>
      </c>
      <c r="BM967" s="65">
        <v>0</v>
      </c>
      <c r="BN967" s="41">
        <v>1</v>
      </c>
      <c r="BO967" s="41">
        <v>1</v>
      </c>
      <c r="BP967" s="52">
        <v>0</v>
      </c>
    </row>
    <row r="968" spans="2:71" x14ac:dyDescent="0.25">
      <c r="B968" s="2">
        <v>963</v>
      </c>
      <c r="C968" s="41">
        <v>1</v>
      </c>
      <c r="D968" s="41">
        <v>0</v>
      </c>
      <c r="E968" s="41">
        <v>3</v>
      </c>
      <c r="F968" s="29" t="s">
        <v>88</v>
      </c>
      <c r="G968" t="s">
        <v>1146</v>
      </c>
      <c r="H968" t="s">
        <v>1145</v>
      </c>
      <c r="J968" s="41">
        <v>0</v>
      </c>
      <c r="K968" s="60">
        <v>1</v>
      </c>
      <c r="N968" s="43">
        <v>1</v>
      </c>
      <c r="R968" s="41">
        <v>0</v>
      </c>
      <c r="S968" s="41">
        <v>2</v>
      </c>
      <c r="T968" s="41">
        <v>2</v>
      </c>
      <c r="U968" s="41">
        <v>0</v>
      </c>
      <c r="W968" s="41">
        <v>0</v>
      </c>
      <c r="Y968" s="41">
        <v>0</v>
      </c>
      <c r="AA968" s="41">
        <v>4</v>
      </c>
      <c r="AC968" s="74">
        <f t="shared" si="60"/>
        <v>0</v>
      </c>
      <c r="AK968" s="52">
        <v>0</v>
      </c>
      <c r="AO968" s="41">
        <v>3</v>
      </c>
      <c r="AP968" s="42">
        <f t="shared" si="61"/>
        <v>2000</v>
      </c>
      <c r="AR968" s="9">
        <v>1</v>
      </c>
      <c r="AV968" s="41">
        <v>1</v>
      </c>
      <c r="AW968" s="41">
        <v>1</v>
      </c>
      <c r="AX968" s="41">
        <v>0</v>
      </c>
      <c r="AY968" s="42">
        <f t="shared" si="62"/>
        <v>0</v>
      </c>
      <c r="BE968" s="41">
        <v>1</v>
      </c>
      <c r="BG968" s="42">
        <f t="shared" si="63"/>
        <v>5</v>
      </c>
      <c r="BL968" s="10">
        <v>1</v>
      </c>
      <c r="BM968" s="65">
        <v>0</v>
      </c>
      <c r="BN968" s="41">
        <v>2</v>
      </c>
      <c r="BO968" s="51" t="s">
        <v>91</v>
      </c>
      <c r="BP968" s="52">
        <v>0</v>
      </c>
    </row>
    <row r="969" spans="2:71" x14ac:dyDescent="0.25">
      <c r="B969" s="2">
        <v>964</v>
      </c>
      <c r="C969" s="41">
        <v>1</v>
      </c>
      <c r="D969" s="41">
        <v>1</v>
      </c>
      <c r="E969" s="41">
        <v>4</v>
      </c>
      <c r="F969" s="29" t="s">
        <v>88</v>
      </c>
      <c r="G969" t="s">
        <v>146</v>
      </c>
      <c r="H969" t="s">
        <v>200</v>
      </c>
      <c r="J969" s="41">
        <v>1</v>
      </c>
      <c r="K969" s="60">
        <v>1</v>
      </c>
      <c r="M969" s="43">
        <v>1</v>
      </c>
      <c r="N969" s="43">
        <v>1</v>
      </c>
      <c r="S969" s="41">
        <v>3</v>
      </c>
      <c r="T969" s="41">
        <v>3</v>
      </c>
      <c r="U969" s="41">
        <v>0</v>
      </c>
      <c r="W969" s="41">
        <v>0</v>
      </c>
      <c r="Y969" s="41">
        <v>0</v>
      </c>
      <c r="Z969" s="41">
        <v>4</v>
      </c>
      <c r="AA969" s="41">
        <v>3</v>
      </c>
      <c r="AB969" s="41">
        <v>0</v>
      </c>
      <c r="AC969" s="74">
        <f t="shared" si="60"/>
        <v>4</v>
      </c>
      <c r="AG969" s="61">
        <v>1</v>
      </c>
      <c r="AH969" s="52">
        <v>0</v>
      </c>
      <c r="AI969" s="52">
        <v>0</v>
      </c>
      <c r="AJ969" s="52" t="s">
        <v>96</v>
      </c>
      <c r="AP969" s="42">
        <f t="shared" si="61"/>
        <v>0</v>
      </c>
      <c r="AX969" s="41">
        <v>0</v>
      </c>
      <c r="AY969" s="42">
        <f t="shared" si="62"/>
        <v>0</v>
      </c>
      <c r="BE969" s="41">
        <v>1</v>
      </c>
      <c r="BF969" s="116">
        <v>0.1</v>
      </c>
      <c r="BG969" s="42">
        <f t="shared" si="63"/>
        <v>10000</v>
      </c>
      <c r="BH969" s="13">
        <v>1</v>
      </c>
      <c r="BM969" s="65">
        <v>0</v>
      </c>
      <c r="BN969" s="41">
        <v>1</v>
      </c>
      <c r="BO969" s="41">
        <v>1</v>
      </c>
      <c r="BP969" s="52">
        <v>1</v>
      </c>
      <c r="BQ969" t="s">
        <v>636</v>
      </c>
    </row>
    <row r="970" spans="2:71" x14ac:dyDescent="0.25">
      <c r="B970" s="2">
        <v>965</v>
      </c>
      <c r="C970" s="41">
        <v>1</v>
      </c>
      <c r="D970" s="41">
        <v>0</v>
      </c>
      <c r="E970" s="41">
        <v>5</v>
      </c>
      <c r="F970" s="29" t="s">
        <v>88</v>
      </c>
      <c r="G970" t="s">
        <v>99</v>
      </c>
      <c r="J970" s="41">
        <v>0</v>
      </c>
      <c r="W970" s="41">
        <v>0</v>
      </c>
      <c r="AC970" s="74">
        <f t="shared" ref="AC970:AC1022" si="64">IF(AD970,1000,0)+IF(AE970,200,0)+IF(AF970,30,0)+IF(AG970=1,4,0)</f>
        <v>0</v>
      </c>
      <c r="AK970" s="52">
        <v>1</v>
      </c>
      <c r="AL970" s="52">
        <v>1</v>
      </c>
      <c r="AM970" s="52">
        <v>1996</v>
      </c>
      <c r="AN970" s="41">
        <v>0</v>
      </c>
      <c r="AO970" s="41">
        <v>1</v>
      </c>
      <c r="AP970" s="42">
        <f t="shared" ref="AP970:AP1024" si="65">IF(AQ970,10000,0)+IF(AR970,2000,0)+IF(AS970,300,0)+IF(AT970=1,40,0)+IF(AU970=1,5,0)</f>
        <v>2040</v>
      </c>
      <c r="AR970" s="9">
        <v>1</v>
      </c>
      <c r="AT970" s="9">
        <v>1</v>
      </c>
      <c r="AV970" s="41">
        <v>0</v>
      </c>
      <c r="AX970" s="41">
        <v>0</v>
      </c>
      <c r="AY970" s="42">
        <f t="shared" ref="AY970:AY1022" si="66">IF(AZ970,10000,0)+IF(BA970,2000,0)+IF(BB970,300,0)+IF(BC970=1,40,0)+IF(BD970=1,5,0)</f>
        <v>0</v>
      </c>
      <c r="BE970" s="41">
        <v>0</v>
      </c>
      <c r="BG970" s="42">
        <f t="shared" si="63"/>
        <v>0</v>
      </c>
      <c r="BM970" s="65" t="s">
        <v>96</v>
      </c>
      <c r="BN970" s="41">
        <v>3</v>
      </c>
      <c r="BO970" s="41">
        <v>0</v>
      </c>
      <c r="BP970" s="52">
        <v>0</v>
      </c>
    </row>
    <row r="971" spans="2:71" x14ac:dyDescent="0.25">
      <c r="B971" s="2">
        <v>966</v>
      </c>
      <c r="C971" s="41">
        <v>1</v>
      </c>
      <c r="D971" s="41">
        <v>0</v>
      </c>
      <c r="E971" s="41">
        <v>5</v>
      </c>
      <c r="F971" s="29" t="s">
        <v>79</v>
      </c>
      <c r="G971" t="s">
        <v>813</v>
      </c>
      <c r="H971" t="s">
        <v>1147</v>
      </c>
      <c r="J971" s="41">
        <v>0</v>
      </c>
      <c r="N971" s="43">
        <v>1</v>
      </c>
      <c r="R971" s="41">
        <v>0</v>
      </c>
      <c r="T971" s="41">
        <v>1</v>
      </c>
      <c r="U971" s="41">
        <v>0</v>
      </c>
      <c r="W971" s="41">
        <v>0</v>
      </c>
      <c r="Y971" s="41">
        <v>0</v>
      </c>
      <c r="AB971" s="41">
        <v>0</v>
      </c>
      <c r="AC971" s="74">
        <f t="shared" si="64"/>
        <v>4</v>
      </c>
      <c r="AG971" s="61">
        <v>1</v>
      </c>
      <c r="AH971" s="52">
        <v>0</v>
      </c>
      <c r="AI971" s="52">
        <v>0</v>
      </c>
      <c r="AK971" s="52">
        <v>1</v>
      </c>
      <c r="AN971" s="41">
        <v>1</v>
      </c>
      <c r="AO971" s="41">
        <v>2</v>
      </c>
      <c r="AP971" s="42">
        <f t="shared" si="65"/>
        <v>2000</v>
      </c>
      <c r="AR971" s="9">
        <v>1</v>
      </c>
      <c r="AV971" s="41">
        <v>0</v>
      </c>
      <c r="AW971" s="41">
        <v>1</v>
      </c>
      <c r="AX971" s="41">
        <v>0</v>
      </c>
      <c r="AY971" s="42">
        <f t="shared" si="66"/>
        <v>0</v>
      </c>
      <c r="BE971" s="41">
        <v>0</v>
      </c>
      <c r="BF971" s="1" t="s">
        <v>175</v>
      </c>
      <c r="BG971" s="42">
        <f t="shared" si="63"/>
        <v>0</v>
      </c>
      <c r="BM971" s="65" t="s">
        <v>96</v>
      </c>
      <c r="BN971" s="41">
        <v>2</v>
      </c>
      <c r="BS971" t="s">
        <v>390</v>
      </c>
    </row>
    <row r="972" spans="2:71" x14ac:dyDescent="0.25">
      <c r="B972" s="2">
        <v>967</v>
      </c>
      <c r="C972" s="41">
        <v>1</v>
      </c>
      <c r="D972" s="41">
        <v>1</v>
      </c>
      <c r="E972" s="41">
        <v>4</v>
      </c>
      <c r="F972" s="29" t="s">
        <v>88</v>
      </c>
      <c r="G972" t="s">
        <v>198</v>
      </c>
      <c r="J972" s="41">
        <v>0</v>
      </c>
      <c r="R972" s="41">
        <v>0</v>
      </c>
      <c r="T972" s="41">
        <v>3</v>
      </c>
      <c r="U972" s="41">
        <v>0</v>
      </c>
      <c r="W972" s="41">
        <v>1</v>
      </c>
      <c r="X972" s="41">
        <v>2</v>
      </c>
      <c r="Z972" s="41">
        <v>4</v>
      </c>
      <c r="AB972" s="41">
        <v>0</v>
      </c>
      <c r="AC972" s="74">
        <f t="shared" si="64"/>
        <v>4</v>
      </c>
      <c r="AG972" s="61">
        <v>1</v>
      </c>
      <c r="AH972" s="52">
        <v>0</v>
      </c>
      <c r="AI972" s="52">
        <v>0</v>
      </c>
      <c r="AJ972" s="52">
        <v>0</v>
      </c>
      <c r="AK972" s="52">
        <v>1</v>
      </c>
      <c r="AL972" s="52">
        <v>1</v>
      </c>
      <c r="AM972" s="52" t="s">
        <v>1148</v>
      </c>
      <c r="AN972" s="41" t="s">
        <v>101</v>
      </c>
      <c r="AP972" s="42">
        <f t="shared" si="65"/>
        <v>0</v>
      </c>
      <c r="AV972" s="41">
        <v>0</v>
      </c>
      <c r="AW972" s="41" t="s">
        <v>417</v>
      </c>
      <c r="AX972" s="41">
        <v>1</v>
      </c>
      <c r="AY972" s="42">
        <f t="shared" si="66"/>
        <v>2040</v>
      </c>
      <c r="BA972" s="9">
        <v>1</v>
      </c>
      <c r="BC972" s="9">
        <v>1</v>
      </c>
      <c r="BE972" s="41">
        <v>0</v>
      </c>
      <c r="BG972" s="42">
        <f t="shared" ref="BG972:BG1022" si="67">IF(BH972,10000,0)+IF(BI972,2000,0)+IF(BJ972,300,0)+IF(BK972=1,40,0)+IF(BL972=1,5,0)</f>
        <v>0</v>
      </c>
      <c r="BM972" s="65" t="s">
        <v>96</v>
      </c>
      <c r="BN972" s="41">
        <v>3</v>
      </c>
      <c r="BO972" s="41">
        <v>0</v>
      </c>
      <c r="BP972" s="52">
        <v>0</v>
      </c>
      <c r="BQ972" t="s">
        <v>185</v>
      </c>
    </row>
    <row r="973" spans="2:71" x14ac:dyDescent="0.25">
      <c r="B973" s="2">
        <v>968</v>
      </c>
      <c r="C973" s="41">
        <v>1</v>
      </c>
      <c r="D973" s="41">
        <v>0</v>
      </c>
      <c r="E973" s="41">
        <v>2</v>
      </c>
      <c r="F973" s="29" t="s">
        <v>88</v>
      </c>
      <c r="G973" t="s">
        <v>361</v>
      </c>
      <c r="H973" t="s">
        <v>1149</v>
      </c>
      <c r="J973" s="41">
        <v>0</v>
      </c>
      <c r="K973" s="60">
        <v>1</v>
      </c>
      <c r="M973" s="43">
        <v>1</v>
      </c>
      <c r="R973" s="41">
        <v>0</v>
      </c>
      <c r="S973" s="41">
        <v>2</v>
      </c>
      <c r="T973" s="41">
        <v>1</v>
      </c>
      <c r="U973" s="41">
        <v>0</v>
      </c>
      <c r="W973" s="41">
        <v>0</v>
      </c>
      <c r="Y973" s="41">
        <v>0</v>
      </c>
      <c r="Z973" s="41">
        <v>4</v>
      </c>
      <c r="AA973" s="41">
        <v>3</v>
      </c>
      <c r="AB973" s="41">
        <v>0</v>
      </c>
      <c r="AC973" s="74">
        <f t="shared" si="64"/>
        <v>0</v>
      </c>
      <c r="AH973" s="52">
        <v>0</v>
      </c>
      <c r="AI973" s="52">
        <v>0</v>
      </c>
      <c r="AJ973" s="52" t="s">
        <v>96</v>
      </c>
      <c r="AK973" s="52">
        <v>1</v>
      </c>
      <c r="AL973" s="52">
        <v>1</v>
      </c>
      <c r="AN973" s="41">
        <v>1</v>
      </c>
      <c r="AO973" s="41">
        <v>3</v>
      </c>
      <c r="AP973" s="42">
        <f t="shared" si="65"/>
        <v>40</v>
      </c>
      <c r="AT973" s="9">
        <v>1</v>
      </c>
      <c r="AV973" s="41">
        <v>0</v>
      </c>
      <c r="AX973" s="41">
        <v>0</v>
      </c>
      <c r="AY973" s="42">
        <f t="shared" si="66"/>
        <v>0</v>
      </c>
      <c r="BE973" s="41">
        <v>0</v>
      </c>
      <c r="BF973" s="1" t="s">
        <v>169</v>
      </c>
      <c r="BG973" s="42">
        <f t="shared" si="67"/>
        <v>0</v>
      </c>
      <c r="BM973" s="65" t="s">
        <v>96</v>
      </c>
      <c r="BN973" s="41">
        <v>3</v>
      </c>
      <c r="BO973" s="51" t="s">
        <v>91</v>
      </c>
      <c r="BP973" s="52">
        <v>0</v>
      </c>
      <c r="BQ973" s="78" t="s">
        <v>185</v>
      </c>
      <c r="BR973" t="s">
        <v>225</v>
      </c>
    </row>
    <row r="974" spans="2:71" x14ac:dyDescent="0.25">
      <c r="B974" s="2">
        <v>969</v>
      </c>
      <c r="C974" s="41">
        <v>1</v>
      </c>
      <c r="D974" s="41">
        <v>1</v>
      </c>
      <c r="E974" s="41">
        <v>5</v>
      </c>
      <c r="F974" s="29" t="s">
        <v>88</v>
      </c>
      <c r="G974" t="s">
        <v>750</v>
      </c>
      <c r="H974" t="s">
        <v>1150</v>
      </c>
      <c r="J974" s="41">
        <v>0</v>
      </c>
      <c r="W974" s="41">
        <v>1</v>
      </c>
      <c r="X974" s="41">
        <v>2</v>
      </c>
      <c r="Y974" s="41">
        <v>0</v>
      </c>
      <c r="AC974" s="74">
        <f t="shared" si="64"/>
        <v>0</v>
      </c>
      <c r="AK974" s="52">
        <v>1</v>
      </c>
      <c r="AL974" s="52">
        <v>1</v>
      </c>
      <c r="AM974" s="52" t="s">
        <v>565</v>
      </c>
      <c r="AN974" s="41">
        <v>0</v>
      </c>
      <c r="AO974" s="41">
        <v>3</v>
      </c>
      <c r="AP974" s="42">
        <f t="shared" si="65"/>
        <v>2340</v>
      </c>
      <c r="AR974" s="9">
        <v>1</v>
      </c>
      <c r="AS974" s="9">
        <v>1</v>
      </c>
      <c r="AT974" s="9">
        <v>1</v>
      </c>
      <c r="AV974" s="41">
        <v>1</v>
      </c>
      <c r="AW974" s="41">
        <v>1</v>
      </c>
      <c r="AX974" s="41">
        <v>1</v>
      </c>
      <c r="AY974" s="42">
        <f t="shared" si="66"/>
        <v>2000</v>
      </c>
      <c r="BA974" s="9">
        <v>1</v>
      </c>
      <c r="BE974" s="41">
        <v>0</v>
      </c>
      <c r="BF974" s="1">
        <v>25000</v>
      </c>
      <c r="BG974" s="42">
        <f t="shared" si="67"/>
        <v>40</v>
      </c>
      <c r="BK974" s="9">
        <v>1</v>
      </c>
      <c r="BM974" s="65">
        <v>1</v>
      </c>
      <c r="BN974" s="41">
        <v>2</v>
      </c>
      <c r="BO974" s="41">
        <v>0</v>
      </c>
      <c r="BP974" s="52">
        <v>0</v>
      </c>
      <c r="BQ974" t="s">
        <v>185</v>
      </c>
    </row>
    <row r="975" spans="2:71" x14ac:dyDescent="0.25">
      <c r="B975" s="2">
        <v>970</v>
      </c>
      <c r="C975" s="41">
        <v>1</v>
      </c>
      <c r="D975" s="41">
        <v>0</v>
      </c>
      <c r="E975" s="41">
        <v>5</v>
      </c>
      <c r="F975" s="29" t="s">
        <v>88</v>
      </c>
      <c r="G975" t="s">
        <v>1146</v>
      </c>
      <c r="H975" t="s">
        <v>1145</v>
      </c>
      <c r="J975" s="41">
        <v>0</v>
      </c>
      <c r="W975" s="41">
        <v>0</v>
      </c>
      <c r="Y975" s="41">
        <v>0</v>
      </c>
      <c r="AA975" s="41">
        <v>4</v>
      </c>
      <c r="AC975" s="74">
        <f t="shared" si="64"/>
        <v>0</v>
      </c>
      <c r="AK975" s="52">
        <v>1</v>
      </c>
      <c r="AL975" s="52">
        <v>1</v>
      </c>
      <c r="AM975" s="52">
        <v>1985</v>
      </c>
      <c r="AN975" s="41">
        <v>1</v>
      </c>
      <c r="AO975" s="41">
        <v>2</v>
      </c>
      <c r="AP975" s="42">
        <f t="shared" si="65"/>
        <v>5</v>
      </c>
      <c r="AU975" s="10">
        <v>1</v>
      </c>
      <c r="AV975" s="41">
        <v>0</v>
      </c>
      <c r="AW975" s="41">
        <v>1</v>
      </c>
      <c r="AX975" s="41">
        <v>0</v>
      </c>
      <c r="AY975" s="42">
        <f t="shared" si="66"/>
        <v>0</v>
      </c>
      <c r="BE975" s="41">
        <v>0</v>
      </c>
      <c r="BG975" s="42">
        <f t="shared" si="67"/>
        <v>0</v>
      </c>
      <c r="BM975" s="65">
        <v>0</v>
      </c>
      <c r="BN975" s="41">
        <v>3</v>
      </c>
      <c r="BO975" s="41">
        <v>0</v>
      </c>
      <c r="BP975" s="52">
        <v>0</v>
      </c>
      <c r="BQ975" t="s">
        <v>185</v>
      </c>
    </row>
    <row r="976" spans="2:71" x14ac:dyDescent="0.25">
      <c r="B976" s="2">
        <v>971</v>
      </c>
      <c r="C976" s="41">
        <v>1</v>
      </c>
      <c r="D976" s="41">
        <v>0</v>
      </c>
      <c r="E976" s="41">
        <v>5</v>
      </c>
      <c r="F976" s="29" t="s">
        <v>88</v>
      </c>
      <c r="G976" t="s">
        <v>150</v>
      </c>
      <c r="H976" t="s">
        <v>537</v>
      </c>
      <c r="J976" s="41">
        <v>0</v>
      </c>
      <c r="M976" s="43">
        <v>1</v>
      </c>
      <c r="O976" s="43">
        <v>1</v>
      </c>
      <c r="R976" s="41">
        <v>0</v>
      </c>
      <c r="S976" s="41">
        <v>1</v>
      </c>
      <c r="T976" s="41">
        <v>1</v>
      </c>
      <c r="U976" s="41">
        <v>0</v>
      </c>
      <c r="W976" s="41">
        <v>0</v>
      </c>
      <c r="Y976" s="41">
        <v>0</v>
      </c>
      <c r="AA976" s="41">
        <v>4</v>
      </c>
      <c r="AB976" s="41">
        <v>0</v>
      </c>
      <c r="AC976" s="74">
        <f t="shared" si="64"/>
        <v>0</v>
      </c>
      <c r="AH976" s="52">
        <v>0</v>
      </c>
      <c r="AI976" s="52">
        <v>0</v>
      </c>
      <c r="AK976" s="52">
        <v>1</v>
      </c>
      <c r="AL976" s="52">
        <v>0</v>
      </c>
      <c r="AN976" s="41">
        <v>0</v>
      </c>
      <c r="AO976" s="41">
        <v>1</v>
      </c>
      <c r="AP976" s="42">
        <f t="shared" si="65"/>
        <v>2000</v>
      </c>
      <c r="AR976" s="9">
        <v>1</v>
      </c>
      <c r="AV976" s="41">
        <v>0</v>
      </c>
      <c r="AX976" s="41">
        <v>0</v>
      </c>
      <c r="AY976" s="42">
        <f t="shared" si="66"/>
        <v>0</v>
      </c>
      <c r="BE976" s="41">
        <v>0</v>
      </c>
      <c r="BF976" s="1" t="s">
        <v>169</v>
      </c>
      <c r="BG976" s="42">
        <f t="shared" si="67"/>
        <v>0</v>
      </c>
      <c r="BM976" s="65" t="s">
        <v>96</v>
      </c>
      <c r="BN976" s="41">
        <v>3</v>
      </c>
      <c r="BO976" s="41">
        <v>0</v>
      </c>
      <c r="BP976" s="52">
        <v>0</v>
      </c>
    </row>
    <row r="977" spans="2:71" x14ac:dyDescent="0.25">
      <c r="B977" s="15">
        <v>972</v>
      </c>
      <c r="C977" s="41">
        <v>1</v>
      </c>
      <c r="D977" s="41">
        <v>0</v>
      </c>
      <c r="E977" s="41">
        <v>4</v>
      </c>
      <c r="F977" s="29" t="s">
        <v>88</v>
      </c>
      <c r="G977" t="s">
        <v>160</v>
      </c>
      <c r="J977" s="41">
        <v>0</v>
      </c>
      <c r="K977" s="60">
        <v>1</v>
      </c>
      <c r="Y977" s="41">
        <v>0</v>
      </c>
      <c r="Z977" s="41">
        <v>4</v>
      </c>
      <c r="AB977" s="41">
        <v>1</v>
      </c>
      <c r="AC977" s="74">
        <f t="shared" si="64"/>
        <v>230</v>
      </c>
      <c r="AE977" s="43">
        <v>1</v>
      </c>
      <c r="AF977" s="43">
        <v>1</v>
      </c>
      <c r="AH977" s="52">
        <v>0</v>
      </c>
      <c r="AI977" s="52">
        <v>1</v>
      </c>
      <c r="AJ977" s="52">
        <v>0</v>
      </c>
      <c r="AK977" s="52">
        <v>1</v>
      </c>
      <c r="AM977" s="52" t="s">
        <v>377</v>
      </c>
      <c r="AO977" s="41">
        <v>3</v>
      </c>
      <c r="AP977" s="42">
        <f t="shared" si="65"/>
        <v>2000</v>
      </c>
      <c r="AR977" s="9">
        <v>1</v>
      </c>
      <c r="AV977" s="41">
        <v>0</v>
      </c>
      <c r="AW977" s="41">
        <v>1</v>
      </c>
      <c r="AX977" s="41">
        <v>0</v>
      </c>
      <c r="AY977" s="42">
        <f t="shared" si="66"/>
        <v>0</v>
      </c>
      <c r="BE977" s="41">
        <v>0</v>
      </c>
      <c r="BF977" s="1">
        <v>0</v>
      </c>
      <c r="BG977" s="42">
        <f t="shared" si="67"/>
        <v>2345</v>
      </c>
      <c r="BI977" s="9">
        <v>1</v>
      </c>
      <c r="BJ977" s="9">
        <v>1</v>
      </c>
      <c r="BK977" s="9">
        <v>1</v>
      </c>
      <c r="BL977" s="10">
        <v>1</v>
      </c>
      <c r="BM977" s="65">
        <v>0</v>
      </c>
      <c r="BN977" s="41">
        <v>2</v>
      </c>
    </row>
    <row r="978" spans="2:71" x14ac:dyDescent="0.25">
      <c r="B978" s="2">
        <v>973</v>
      </c>
      <c r="C978" s="41">
        <v>1</v>
      </c>
      <c r="D978" s="41">
        <v>0</v>
      </c>
      <c r="E978" s="41">
        <v>5</v>
      </c>
      <c r="F978" s="29" t="s">
        <v>88</v>
      </c>
      <c r="G978" t="s">
        <v>295</v>
      </c>
      <c r="J978" s="41">
        <v>0</v>
      </c>
      <c r="M978" s="43">
        <v>1</v>
      </c>
      <c r="N978" s="43">
        <v>1</v>
      </c>
      <c r="O978" s="43">
        <v>1</v>
      </c>
      <c r="R978" s="41">
        <v>0</v>
      </c>
      <c r="S978" s="41">
        <v>2</v>
      </c>
      <c r="T978" s="41">
        <v>1</v>
      </c>
      <c r="U978" s="41">
        <v>0</v>
      </c>
      <c r="W978" s="41">
        <v>0</v>
      </c>
      <c r="Y978" s="41">
        <v>0</v>
      </c>
      <c r="AC978" s="74">
        <f t="shared" si="64"/>
        <v>0</v>
      </c>
      <c r="AK978" s="52">
        <v>1</v>
      </c>
      <c r="AO978" s="41">
        <v>1</v>
      </c>
      <c r="AP978" s="42">
        <f t="shared" si="65"/>
        <v>2000</v>
      </c>
      <c r="AR978" s="9">
        <v>1</v>
      </c>
      <c r="AV978" s="41">
        <v>1</v>
      </c>
      <c r="AW978" s="41">
        <v>1</v>
      </c>
      <c r="AY978" s="42">
        <f t="shared" si="66"/>
        <v>2000</v>
      </c>
      <c r="BA978" s="9">
        <v>1</v>
      </c>
      <c r="BE978" s="41">
        <v>0</v>
      </c>
      <c r="BG978" s="42">
        <f t="shared" si="67"/>
        <v>0</v>
      </c>
      <c r="BM978" s="65">
        <v>0</v>
      </c>
      <c r="BN978" s="41">
        <v>3</v>
      </c>
      <c r="BO978" s="41">
        <v>0</v>
      </c>
      <c r="BP978" s="52">
        <v>0</v>
      </c>
    </row>
    <row r="979" spans="2:71" x14ac:dyDescent="0.25">
      <c r="B979" s="2">
        <v>974</v>
      </c>
      <c r="C979" s="41">
        <v>1</v>
      </c>
      <c r="D979" s="41">
        <v>0</v>
      </c>
      <c r="E979" s="41">
        <v>4</v>
      </c>
      <c r="F979" s="29" t="s">
        <v>88</v>
      </c>
      <c r="G979" t="s">
        <v>295</v>
      </c>
      <c r="H979" t="s">
        <v>504</v>
      </c>
      <c r="J979" s="41">
        <v>0</v>
      </c>
      <c r="W979" s="41">
        <v>0</v>
      </c>
      <c r="Y979" s="41">
        <v>0</v>
      </c>
      <c r="Z979" s="41">
        <v>4</v>
      </c>
      <c r="AA979" s="41">
        <v>1</v>
      </c>
      <c r="AB979" s="41">
        <v>1</v>
      </c>
      <c r="AC979" s="74">
        <f t="shared" si="64"/>
        <v>30</v>
      </c>
      <c r="AF979" s="43">
        <v>1</v>
      </c>
      <c r="AH979" s="52">
        <v>1</v>
      </c>
      <c r="AI979" s="52">
        <v>1</v>
      </c>
      <c r="AJ979" s="52">
        <v>1</v>
      </c>
      <c r="AK979" s="52">
        <v>1</v>
      </c>
      <c r="AL979" s="52">
        <v>1</v>
      </c>
      <c r="AM979" s="52" t="s">
        <v>1151</v>
      </c>
      <c r="AN979" s="41">
        <v>0</v>
      </c>
      <c r="AO979" s="41">
        <v>2</v>
      </c>
      <c r="AP979" s="42">
        <f t="shared" si="65"/>
        <v>2300</v>
      </c>
      <c r="AR979" s="9">
        <v>1</v>
      </c>
      <c r="AS979" s="9">
        <v>1</v>
      </c>
      <c r="AV979" s="41">
        <v>1</v>
      </c>
      <c r="AW979" s="41">
        <v>1</v>
      </c>
      <c r="AX979" s="41">
        <v>1</v>
      </c>
      <c r="AY979" s="42">
        <f t="shared" si="66"/>
        <v>2000</v>
      </c>
      <c r="BA979" s="9">
        <v>1</v>
      </c>
      <c r="BE979" s="41">
        <v>1</v>
      </c>
      <c r="BF979" s="1">
        <v>0</v>
      </c>
      <c r="BG979" s="42">
        <f t="shared" si="67"/>
        <v>2040</v>
      </c>
      <c r="BI979" s="9">
        <v>1</v>
      </c>
      <c r="BK979" s="9">
        <v>1</v>
      </c>
      <c r="BM979" s="65">
        <v>0</v>
      </c>
      <c r="BN979" s="41">
        <v>1</v>
      </c>
      <c r="BO979" s="51" t="s">
        <v>91</v>
      </c>
      <c r="BP979" s="52">
        <v>1</v>
      </c>
      <c r="BQ979" t="s">
        <v>636</v>
      </c>
      <c r="BR979" t="s">
        <v>1152</v>
      </c>
    </row>
    <row r="980" spans="2:71" x14ac:dyDescent="0.25">
      <c r="B980" s="2">
        <v>975</v>
      </c>
      <c r="C980" s="41">
        <v>1</v>
      </c>
      <c r="D980" s="41">
        <v>0</v>
      </c>
      <c r="E980" s="41">
        <v>5</v>
      </c>
      <c r="F980" s="29" t="s">
        <v>88</v>
      </c>
      <c r="G980" t="s">
        <v>195</v>
      </c>
      <c r="J980" s="41">
        <v>0</v>
      </c>
      <c r="R980" s="41">
        <v>0</v>
      </c>
      <c r="S980" s="41">
        <v>1</v>
      </c>
      <c r="T980" s="41">
        <v>1</v>
      </c>
      <c r="U980" s="41">
        <v>0</v>
      </c>
      <c r="W980" s="41">
        <v>1</v>
      </c>
      <c r="X980" s="41">
        <v>1</v>
      </c>
      <c r="Y980" s="41">
        <v>0</v>
      </c>
      <c r="AA980" s="41">
        <v>2</v>
      </c>
      <c r="AB980" s="41">
        <v>0</v>
      </c>
      <c r="AC980" s="74">
        <f t="shared" si="64"/>
        <v>0</v>
      </c>
      <c r="AH980" s="52">
        <v>0</v>
      </c>
      <c r="AI980" s="52">
        <v>0</v>
      </c>
      <c r="AJ980" s="52">
        <v>0</v>
      </c>
      <c r="AK980" s="52">
        <v>1</v>
      </c>
      <c r="AL980" s="52">
        <v>0</v>
      </c>
      <c r="AN980" s="41">
        <v>1</v>
      </c>
      <c r="AO980" s="41">
        <v>1</v>
      </c>
      <c r="AP980" s="42">
        <f t="shared" si="65"/>
        <v>2000</v>
      </c>
      <c r="AR980" s="9">
        <v>1</v>
      </c>
      <c r="AV980" s="41">
        <v>0</v>
      </c>
      <c r="AX980" s="41">
        <v>0</v>
      </c>
      <c r="AY980" s="42">
        <f t="shared" si="66"/>
        <v>0</v>
      </c>
      <c r="BE980" s="41">
        <v>0</v>
      </c>
      <c r="BF980" s="1">
        <v>50000</v>
      </c>
      <c r="BG980" s="42">
        <f t="shared" si="67"/>
        <v>40</v>
      </c>
      <c r="BK980" s="9">
        <v>1</v>
      </c>
      <c r="BM980" s="65">
        <v>0</v>
      </c>
      <c r="BN980" s="41">
        <v>3</v>
      </c>
      <c r="BO980" s="41">
        <v>1</v>
      </c>
      <c r="BP980" s="52">
        <v>0</v>
      </c>
      <c r="BQ980" t="s">
        <v>185</v>
      </c>
    </row>
    <row r="981" spans="2:71" x14ac:dyDescent="0.25">
      <c r="B981" s="2">
        <v>976</v>
      </c>
      <c r="C981" s="41">
        <v>1</v>
      </c>
      <c r="D981" s="41">
        <v>1</v>
      </c>
      <c r="E981" s="41">
        <v>4</v>
      </c>
      <c r="F981" s="29" t="s">
        <v>88</v>
      </c>
      <c r="G981" t="s">
        <v>295</v>
      </c>
      <c r="H981" t="s">
        <v>504</v>
      </c>
      <c r="J981" s="41">
        <v>0</v>
      </c>
      <c r="W981" s="41">
        <v>0</v>
      </c>
      <c r="Y981" s="41">
        <v>0</v>
      </c>
      <c r="AA981" s="41">
        <v>3</v>
      </c>
      <c r="AB981" s="41">
        <v>0</v>
      </c>
      <c r="AC981" s="74">
        <f t="shared" si="64"/>
        <v>0</v>
      </c>
      <c r="AK981" s="52">
        <v>1</v>
      </c>
      <c r="AN981" s="41">
        <v>1</v>
      </c>
      <c r="AO981" s="41">
        <v>4</v>
      </c>
      <c r="AP981" s="42">
        <f t="shared" si="65"/>
        <v>40</v>
      </c>
      <c r="AT981" s="9">
        <v>1</v>
      </c>
      <c r="AV981" s="41">
        <v>1</v>
      </c>
      <c r="AW981" s="41">
        <v>1</v>
      </c>
      <c r="AX981" s="41">
        <v>1</v>
      </c>
      <c r="AY981" s="42">
        <f t="shared" si="66"/>
        <v>2000</v>
      </c>
      <c r="BA981" s="9">
        <v>1</v>
      </c>
      <c r="BE981" s="41">
        <v>1</v>
      </c>
      <c r="BF981" s="1">
        <v>50000</v>
      </c>
      <c r="BG981" s="42">
        <f t="shared" si="67"/>
        <v>10000</v>
      </c>
      <c r="BH981" s="13">
        <v>1</v>
      </c>
      <c r="BM981" s="65">
        <v>0</v>
      </c>
      <c r="BN981" s="41">
        <v>3</v>
      </c>
      <c r="BO981" s="51" t="s">
        <v>91</v>
      </c>
      <c r="BP981" s="52">
        <v>0</v>
      </c>
    </row>
    <row r="982" spans="2:71" x14ac:dyDescent="0.25">
      <c r="B982" s="2">
        <v>977</v>
      </c>
      <c r="C982" s="41">
        <v>1</v>
      </c>
      <c r="D982" s="41">
        <v>0</v>
      </c>
      <c r="E982" s="41">
        <v>4</v>
      </c>
      <c r="F982" s="29" t="s">
        <v>88</v>
      </c>
      <c r="G982" t="s">
        <v>295</v>
      </c>
      <c r="J982" s="41">
        <v>0</v>
      </c>
      <c r="R982" s="41">
        <v>0</v>
      </c>
      <c r="S982" s="41">
        <v>1</v>
      </c>
      <c r="T982" s="41">
        <v>1</v>
      </c>
      <c r="U982" s="41">
        <v>0</v>
      </c>
      <c r="W982" s="41">
        <v>1</v>
      </c>
      <c r="X982" s="41">
        <v>1</v>
      </c>
      <c r="Y982" s="89">
        <v>0</v>
      </c>
      <c r="Z982" s="41">
        <v>4</v>
      </c>
      <c r="AA982" s="41">
        <v>1</v>
      </c>
      <c r="AB982" s="41">
        <v>0</v>
      </c>
      <c r="AC982" s="74">
        <f t="shared" si="64"/>
        <v>0</v>
      </c>
      <c r="AH982" s="52">
        <v>0</v>
      </c>
      <c r="AI982" s="52">
        <v>0</v>
      </c>
      <c r="AK982" s="52">
        <v>0</v>
      </c>
      <c r="AP982" s="42">
        <f t="shared" si="65"/>
        <v>0</v>
      </c>
      <c r="AV982" s="41">
        <v>0</v>
      </c>
      <c r="AX982" s="41">
        <v>0</v>
      </c>
      <c r="AY982" s="42">
        <f t="shared" si="66"/>
        <v>0</v>
      </c>
      <c r="BE982" s="41">
        <v>0</v>
      </c>
      <c r="BG982" s="42">
        <f t="shared" si="67"/>
        <v>0</v>
      </c>
      <c r="BN982" s="41">
        <v>3</v>
      </c>
      <c r="BO982" s="41">
        <v>0</v>
      </c>
      <c r="BP982" s="52">
        <v>0</v>
      </c>
    </row>
    <row r="983" spans="2:71" x14ac:dyDescent="0.25">
      <c r="B983" s="2">
        <v>978</v>
      </c>
      <c r="C983" s="41">
        <v>1</v>
      </c>
      <c r="D983" s="41">
        <v>1</v>
      </c>
      <c r="E983" s="41">
        <v>4</v>
      </c>
      <c r="F983" s="29" t="s">
        <v>88</v>
      </c>
      <c r="G983" t="s">
        <v>186</v>
      </c>
      <c r="H983" t="s">
        <v>89</v>
      </c>
      <c r="J983" s="41">
        <v>0</v>
      </c>
      <c r="K983" s="60">
        <v>1</v>
      </c>
      <c r="L983" s="43">
        <v>1</v>
      </c>
      <c r="M983" s="43">
        <v>1</v>
      </c>
      <c r="O983" s="43">
        <v>1</v>
      </c>
      <c r="Q983" s="61">
        <v>1</v>
      </c>
      <c r="R983" s="41">
        <v>0</v>
      </c>
      <c r="S983" s="41">
        <v>4</v>
      </c>
      <c r="T983" s="41">
        <v>1</v>
      </c>
      <c r="U983" s="41">
        <v>0</v>
      </c>
      <c r="W983" s="41">
        <v>0</v>
      </c>
      <c r="Y983" s="41">
        <v>0</v>
      </c>
      <c r="AA983" s="41" t="s">
        <v>270</v>
      </c>
      <c r="AB983" s="41">
        <v>0</v>
      </c>
      <c r="AC983" s="74">
        <f t="shared" si="64"/>
        <v>0</v>
      </c>
      <c r="AH983" s="52">
        <v>0</v>
      </c>
      <c r="AI983" s="52">
        <v>0</v>
      </c>
      <c r="AJ983" s="52">
        <v>0</v>
      </c>
      <c r="AK983" s="52">
        <v>1</v>
      </c>
      <c r="AL983" s="52">
        <v>1</v>
      </c>
      <c r="AM983" s="52" t="s">
        <v>1153</v>
      </c>
      <c r="AN983" s="41">
        <v>1</v>
      </c>
      <c r="AO983" s="41">
        <v>1</v>
      </c>
      <c r="AP983" s="42">
        <f t="shared" si="65"/>
        <v>2340</v>
      </c>
      <c r="AR983" s="9">
        <v>1</v>
      </c>
      <c r="AS983" s="9">
        <v>1</v>
      </c>
      <c r="AT983" s="9">
        <v>1</v>
      </c>
      <c r="AV983" s="41">
        <v>0</v>
      </c>
      <c r="AW983" s="41">
        <v>1</v>
      </c>
      <c r="AY983" s="42">
        <f t="shared" si="66"/>
        <v>12000</v>
      </c>
      <c r="AZ983" s="60">
        <v>1</v>
      </c>
      <c r="BA983" s="9">
        <v>1</v>
      </c>
      <c r="BE983" s="41">
        <v>0</v>
      </c>
      <c r="BF983" s="1" t="s">
        <v>1154</v>
      </c>
      <c r="BG983" s="42">
        <f t="shared" si="67"/>
        <v>0</v>
      </c>
      <c r="BN983" s="41">
        <v>3</v>
      </c>
      <c r="BO983" s="41">
        <v>1</v>
      </c>
      <c r="BP983" s="52">
        <v>1</v>
      </c>
      <c r="BQ983" s="78" t="s">
        <v>177</v>
      </c>
      <c r="BR983" t="s">
        <v>89</v>
      </c>
    </row>
    <row r="984" spans="2:71" x14ac:dyDescent="0.25">
      <c r="B984" s="2">
        <v>979</v>
      </c>
      <c r="C984" s="41">
        <v>1</v>
      </c>
      <c r="D984" s="41">
        <v>0</v>
      </c>
      <c r="E984" s="41">
        <v>5</v>
      </c>
      <c r="F984" s="29" t="s">
        <v>88</v>
      </c>
      <c r="G984" t="s">
        <v>295</v>
      </c>
      <c r="J984" s="41">
        <v>0</v>
      </c>
      <c r="W984" s="41">
        <v>1</v>
      </c>
      <c r="X984" s="41">
        <v>1</v>
      </c>
      <c r="AC984" s="74">
        <f t="shared" si="64"/>
        <v>0</v>
      </c>
      <c r="AP984" s="42">
        <f t="shared" si="65"/>
        <v>0</v>
      </c>
      <c r="AX984" s="41">
        <v>1</v>
      </c>
      <c r="AY984" s="42">
        <f t="shared" si="66"/>
        <v>2000</v>
      </c>
      <c r="BA984" s="9">
        <v>1</v>
      </c>
      <c r="BE984" s="41">
        <v>0</v>
      </c>
      <c r="BG984" s="42">
        <f t="shared" si="67"/>
        <v>0</v>
      </c>
      <c r="BM984" s="65">
        <v>0</v>
      </c>
      <c r="BN984" s="41">
        <v>3</v>
      </c>
      <c r="BO984" s="41">
        <v>0</v>
      </c>
      <c r="BP984" s="52">
        <v>0</v>
      </c>
    </row>
    <row r="985" spans="2:71" x14ac:dyDescent="0.25">
      <c r="B985" s="2">
        <v>980</v>
      </c>
      <c r="C985" s="41">
        <v>1</v>
      </c>
      <c r="D985" s="41">
        <v>0</v>
      </c>
      <c r="E985" s="41">
        <v>5</v>
      </c>
      <c r="F985" s="29" t="s">
        <v>88</v>
      </c>
      <c r="G985" t="s">
        <v>1003</v>
      </c>
      <c r="J985" s="41">
        <v>0</v>
      </c>
      <c r="W985" s="41">
        <v>0</v>
      </c>
      <c r="AC985" s="74">
        <f t="shared" si="64"/>
        <v>0</v>
      </c>
      <c r="AK985" s="52">
        <v>1</v>
      </c>
      <c r="AL985" s="52">
        <v>1</v>
      </c>
      <c r="AM985" s="52" t="s">
        <v>743</v>
      </c>
      <c r="AN985" s="41">
        <v>1</v>
      </c>
      <c r="AO985" s="41">
        <v>2</v>
      </c>
      <c r="AP985" s="42">
        <f t="shared" si="65"/>
        <v>2040</v>
      </c>
      <c r="AR985" s="9">
        <v>1</v>
      </c>
      <c r="AT985" s="9">
        <v>1</v>
      </c>
      <c r="AV985" s="41">
        <v>1</v>
      </c>
      <c r="AW985" s="41">
        <v>1</v>
      </c>
      <c r="AX985" s="41">
        <v>0</v>
      </c>
      <c r="AY985" s="42">
        <f t="shared" si="66"/>
        <v>0</v>
      </c>
      <c r="BE985" s="41">
        <v>1</v>
      </c>
      <c r="BF985" s="1">
        <v>0</v>
      </c>
      <c r="BG985" s="42">
        <f t="shared" si="67"/>
        <v>5</v>
      </c>
      <c r="BL985" s="10">
        <v>1</v>
      </c>
      <c r="BM985" s="65">
        <v>0</v>
      </c>
      <c r="BN985" s="41">
        <v>3</v>
      </c>
      <c r="BO985" s="41">
        <v>0</v>
      </c>
      <c r="BP985" s="52">
        <v>0</v>
      </c>
      <c r="BQ985" s="78" t="s">
        <v>185</v>
      </c>
    </row>
    <row r="986" spans="2:71" x14ac:dyDescent="0.25">
      <c r="B986" s="91">
        <v>981</v>
      </c>
      <c r="C986" s="41">
        <v>1</v>
      </c>
      <c r="D986" s="41">
        <v>0</v>
      </c>
      <c r="E986" s="41">
        <v>5</v>
      </c>
      <c r="F986" s="29" t="s">
        <v>88</v>
      </c>
      <c r="G986" t="s">
        <v>295</v>
      </c>
      <c r="H986" t="s">
        <v>1024</v>
      </c>
      <c r="J986" s="41">
        <v>0</v>
      </c>
      <c r="W986" s="41">
        <v>1</v>
      </c>
      <c r="X986" s="89" t="s">
        <v>324</v>
      </c>
      <c r="Y986" s="41">
        <v>1</v>
      </c>
      <c r="Z986" s="41">
        <v>3</v>
      </c>
      <c r="AA986" s="41">
        <v>3</v>
      </c>
      <c r="AB986" s="41">
        <v>0</v>
      </c>
      <c r="AC986" s="74">
        <f t="shared" si="64"/>
        <v>4</v>
      </c>
      <c r="AG986" s="61">
        <v>1</v>
      </c>
      <c r="AK986" s="52">
        <v>1</v>
      </c>
      <c r="AL986" s="52">
        <v>1</v>
      </c>
      <c r="AM986" s="52">
        <v>1991</v>
      </c>
      <c r="AN986" s="41">
        <v>1</v>
      </c>
      <c r="AO986" s="41">
        <v>3</v>
      </c>
      <c r="AP986" s="42">
        <f t="shared" si="65"/>
        <v>5</v>
      </c>
      <c r="AU986" s="10">
        <v>1</v>
      </c>
      <c r="AV986" s="41">
        <v>1</v>
      </c>
      <c r="AW986" s="41">
        <v>1</v>
      </c>
      <c r="AX986" s="41">
        <v>0</v>
      </c>
      <c r="AY986" s="42">
        <f t="shared" si="66"/>
        <v>0</v>
      </c>
      <c r="BE986" s="41">
        <v>0</v>
      </c>
      <c r="BF986" s="1" t="s">
        <v>169</v>
      </c>
      <c r="BG986" s="42">
        <f t="shared" si="67"/>
        <v>5</v>
      </c>
      <c r="BL986" s="10">
        <v>1</v>
      </c>
      <c r="BM986" s="65">
        <v>0</v>
      </c>
      <c r="BN986" s="41">
        <v>3</v>
      </c>
      <c r="BO986" s="41">
        <v>0</v>
      </c>
      <c r="BP986" s="52">
        <v>0</v>
      </c>
      <c r="BQ986" s="78" t="s">
        <v>185</v>
      </c>
      <c r="BR986" t="s">
        <v>348</v>
      </c>
    </row>
    <row r="987" spans="2:71" x14ac:dyDescent="0.25">
      <c r="B987" s="2">
        <v>982</v>
      </c>
      <c r="C987" s="41">
        <v>1</v>
      </c>
      <c r="D987" s="41">
        <v>0</v>
      </c>
      <c r="E987" s="41">
        <v>5</v>
      </c>
      <c r="F987" s="29" t="s">
        <v>88</v>
      </c>
      <c r="G987" t="s">
        <v>150</v>
      </c>
      <c r="J987" s="41">
        <v>0</v>
      </c>
      <c r="K987" s="60">
        <v>1</v>
      </c>
      <c r="M987" s="43">
        <v>1</v>
      </c>
      <c r="O987" s="43">
        <v>1</v>
      </c>
      <c r="R987" s="41">
        <v>0</v>
      </c>
      <c r="S987" s="41">
        <v>5</v>
      </c>
      <c r="T987" s="41">
        <v>1</v>
      </c>
      <c r="U987" s="41">
        <v>0</v>
      </c>
      <c r="W987" s="41">
        <v>0</v>
      </c>
      <c r="Y987" s="41">
        <v>0</v>
      </c>
      <c r="AA987" s="41">
        <v>4</v>
      </c>
      <c r="AB987" s="41">
        <v>0</v>
      </c>
      <c r="AC987" s="74">
        <f t="shared" si="64"/>
        <v>0</v>
      </c>
      <c r="AH987" s="52">
        <v>0</v>
      </c>
      <c r="AI987" s="52">
        <v>0</v>
      </c>
      <c r="AK987" s="52">
        <v>1</v>
      </c>
      <c r="AN987" s="41">
        <v>1</v>
      </c>
      <c r="AO987" s="41">
        <v>1</v>
      </c>
      <c r="AP987" s="42">
        <f t="shared" si="65"/>
        <v>2000</v>
      </c>
      <c r="AR987" s="9">
        <v>1</v>
      </c>
      <c r="AV987" s="41">
        <v>0</v>
      </c>
      <c r="AX987" s="41">
        <v>0</v>
      </c>
      <c r="AY987" s="42">
        <f t="shared" si="66"/>
        <v>0</v>
      </c>
      <c r="BF987" s="1" t="s">
        <v>169</v>
      </c>
      <c r="BG987" s="42">
        <f t="shared" si="67"/>
        <v>0</v>
      </c>
      <c r="BM987" s="65" t="s">
        <v>96</v>
      </c>
      <c r="BN987" s="41">
        <v>1</v>
      </c>
      <c r="BO987" s="41">
        <v>1</v>
      </c>
      <c r="BP987" s="52">
        <v>0</v>
      </c>
    </row>
    <row r="988" spans="2:71" x14ac:dyDescent="0.25">
      <c r="B988" s="2">
        <v>983</v>
      </c>
      <c r="C988" s="41">
        <v>1</v>
      </c>
      <c r="D988" s="41">
        <v>0</v>
      </c>
      <c r="E988" s="41">
        <v>4</v>
      </c>
      <c r="F988" s="29" t="s">
        <v>88</v>
      </c>
      <c r="G988" t="s">
        <v>260</v>
      </c>
      <c r="J988" s="41">
        <v>0</v>
      </c>
      <c r="K988" s="60">
        <v>1</v>
      </c>
      <c r="M988" s="43">
        <v>1</v>
      </c>
      <c r="Q988" s="61">
        <v>1</v>
      </c>
      <c r="R988" s="41">
        <v>0</v>
      </c>
      <c r="S988" s="41">
        <v>3</v>
      </c>
      <c r="T988" s="41">
        <v>2</v>
      </c>
      <c r="U988" s="41">
        <v>0</v>
      </c>
      <c r="W988" s="41">
        <v>1</v>
      </c>
      <c r="X988" s="41">
        <v>1</v>
      </c>
      <c r="Y988" s="41">
        <v>1</v>
      </c>
      <c r="Z988" s="41">
        <v>4</v>
      </c>
      <c r="AC988" s="74">
        <f t="shared" si="64"/>
        <v>0</v>
      </c>
      <c r="AK988" s="52">
        <v>1</v>
      </c>
      <c r="AP988" s="42">
        <f t="shared" si="65"/>
        <v>0</v>
      </c>
      <c r="AV988" s="41">
        <v>0</v>
      </c>
      <c r="AX988" s="41">
        <v>0</v>
      </c>
      <c r="AY988" s="42">
        <f t="shared" si="66"/>
        <v>0</v>
      </c>
      <c r="BE988" s="41">
        <v>1</v>
      </c>
      <c r="BG988" s="42">
        <f t="shared" si="67"/>
        <v>0</v>
      </c>
      <c r="BM988" s="65" t="s">
        <v>96</v>
      </c>
      <c r="BN988" s="41">
        <v>3</v>
      </c>
      <c r="BO988" s="41">
        <v>0</v>
      </c>
      <c r="BP988" s="52">
        <v>0</v>
      </c>
      <c r="BQ988" s="20" t="s">
        <v>177</v>
      </c>
      <c r="BS988" t="s">
        <v>390</v>
      </c>
    </row>
    <row r="989" spans="2:71" x14ac:dyDescent="0.25">
      <c r="B989" s="2">
        <v>984</v>
      </c>
      <c r="C989" s="41">
        <v>1</v>
      </c>
      <c r="D989" s="41">
        <v>1</v>
      </c>
      <c r="E989" s="41">
        <v>5</v>
      </c>
      <c r="F989" s="29" t="s">
        <v>88</v>
      </c>
      <c r="G989" t="s">
        <v>223</v>
      </c>
      <c r="H989" t="s">
        <v>362</v>
      </c>
      <c r="J989" s="41">
        <v>0</v>
      </c>
      <c r="M989" s="43">
        <v>1</v>
      </c>
      <c r="N989" s="43">
        <v>1</v>
      </c>
      <c r="O989" s="43">
        <v>1</v>
      </c>
      <c r="R989" s="41">
        <v>0</v>
      </c>
      <c r="S989" s="41">
        <v>1</v>
      </c>
      <c r="T989" s="41">
        <v>1</v>
      </c>
      <c r="U989" s="41">
        <v>0</v>
      </c>
      <c r="W989" s="41">
        <v>0</v>
      </c>
      <c r="Y989" s="41">
        <v>0</v>
      </c>
      <c r="AA989" s="41">
        <v>2</v>
      </c>
      <c r="AB989" s="41">
        <v>0</v>
      </c>
      <c r="AC989" s="74">
        <f t="shared" si="64"/>
        <v>0</v>
      </c>
      <c r="AK989" s="52">
        <v>1</v>
      </c>
      <c r="AL989" s="52">
        <v>1</v>
      </c>
      <c r="AM989" s="52" t="s">
        <v>294</v>
      </c>
      <c r="AN989" s="41">
        <v>0</v>
      </c>
      <c r="AO989" s="41">
        <v>1</v>
      </c>
      <c r="AP989" s="42">
        <f t="shared" si="65"/>
        <v>5</v>
      </c>
      <c r="AU989" s="10">
        <v>1</v>
      </c>
      <c r="AV989" s="41">
        <v>0</v>
      </c>
      <c r="AX989" s="41">
        <v>0</v>
      </c>
      <c r="AY989" s="42">
        <f t="shared" si="66"/>
        <v>0</v>
      </c>
      <c r="BE989" s="41">
        <v>0</v>
      </c>
      <c r="BF989" s="1">
        <v>50000</v>
      </c>
      <c r="BG989" s="42">
        <f t="shared" si="67"/>
        <v>0</v>
      </c>
      <c r="BM989" s="65">
        <v>0</v>
      </c>
      <c r="BN989" s="41">
        <v>2</v>
      </c>
      <c r="BO989" s="41">
        <v>0</v>
      </c>
      <c r="BP989" s="52">
        <v>0</v>
      </c>
      <c r="BQ989" s="78" t="s">
        <v>177</v>
      </c>
    </row>
    <row r="990" spans="2:71" x14ac:dyDescent="0.25">
      <c r="B990" s="2">
        <v>985</v>
      </c>
      <c r="C990" s="41">
        <v>1</v>
      </c>
      <c r="D990" s="41">
        <v>0</v>
      </c>
      <c r="E990" s="41">
        <v>5</v>
      </c>
      <c r="F990" s="29" t="s">
        <v>88</v>
      </c>
      <c r="G990" t="s">
        <v>301</v>
      </c>
      <c r="H990" t="s">
        <v>200</v>
      </c>
      <c r="J990" s="41">
        <v>0</v>
      </c>
      <c r="R990" s="41">
        <v>1</v>
      </c>
      <c r="S990" s="41">
        <v>3</v>
      </c>
      <c r="T990" s="41">
        <v>1</v>
      </c>
      <c r="U990" s="41">
        <v>0</v>
      </c>
      <c r="W990" s="41">
        <v>0</v>
      </c>
      <c r="Y990" s="41">
        <v>0</v>
      </c>
      <c r="AA990" s="41">
        <v>2</v>
      </c>
      <c r="AB990" s="41">
        <v>1</v>
      </c>
      <c r="AC990" s="74">
        <f t="shared" si="64"/>
        <v>30</v>
      </c>
      <c r="AF990" s="43">
        <v>1</v>
      </c>
      <c r="AH990" s="52">
        <v>0</v>
      </c>
      <c r="AI990" s="52">
        <v>0</v>
      </c>
      <c r="AJ990" s="52">
        <v>0</v>
      </c>
      <c r="AK990" s="52">
        <v>1</v>
      </c>
      <c r="AL990" s="52">
        <v>1</v>
      </c>
      <c r="AM990" s="52">
        <v>1978</v>
      </c>
      <c r="AN990" s="41">
        <v>1</v>
      </c>
      <c r="AO990" s="41">
        <v>2</v>
      </c>
      <c r="AP990" s="42">
        <f t="shared" si="65"/>
        <v>2340</v>
      </c>
      <c r="AR990" s="9">
        <v>1</v>
      </c>
      <c r="AS990" s="9">
        <v>1</v>
      </c>
      <c r="AT990" s="9">
        <v>1</v>
      </c>
      <c r="AV990" s="41">
        <v>0</v>
      </c>
      <c r="AX990" s="41">
        <v>1</v>
      </c>
      <c r="AY990" s="42">
        <f t="shared" si="66"/>
        <v>40</v>
      </c>
      <c r="BC990" s="9">
        <v>1</v>
      </c>
      <c r="BE990" s="41">
        <v>0</v>
      </c>
      <c r="BF990" s="1" t="s">
        <v>169</v>
      </c>
      <c r="BG990" s="42">
        <f t="shared" si="67"/>
        <v>0</v>
      </c>
      <c r="BM990" s="65">
        <v>0</v>
      </c>
      <c r="BN990" s="41" t="s">
        <v>270</v>
      </c>
      <c r="BO990" s="41">
        <v>1</v>
      </c>
      <c r="BP990" s="52">
        <v>0</v>
      </c>
      <c r="BQ990" s="78" t="s">
        <v>185</v>
      </c>
      <c r="BR990" t="s">
        <v>1155</v>
      </c>
    </row>
    <row r="991" spans="2:71" x14ac:dyDescent="0.25">
      <c r="B991" s="2">
        <v>986</v>
      </c>
      <c r="C991" s="41">
        <v>1</v>
      </c>
      <c r="D991" s="41">
        <v>0</v>
      </c>
      <c r="E991" s="41">
        <v>5</v>
      </c>
      <c r="F991" s="29" t="s">
        <v>88</v>
      </c>
      <c r="G991" t="s">
        <v>160</v>
      </c>
      <c r="J991" s="41">
        <v>0</v>
      </c>
      <c r="R991" s="41">
        <v>0</v>
      </c>
      <c r="W991" s="41">
        <v>0</v>
      </c>
      <c r="AC991" s="74">
        <f t="shared" si="64"/>
        <v>0</v>
      </c>
      <c r="AK991" s="52">
        <v>1</v>
      </c>
      <c r="AP991" s="42">
        <f t="shared" si="65"/>
        <v>0</v>
      </c>
      <c r="AY991" s="42">
        <f t="shared" si="66"/>
        <v>0</v>
      </c>
      <c r="BG991" s="42">
        <f t="shared" si="67"/>
        <v>0</v>
      </c>
      <c r="BN991" s="41">
        <v>3</v>
      </c>
      <c r="BO991" s="41">
        <v>0</v>
      </c>
      <c r="BP991" s="52">
        <v>0</v>
      </c>
      <c r="BQ991" s="78" t="s">
        <v>185</v>
      </c>
      <c r="BS991" t="s">
        <v>390</v>
      </c>
    </row>
    <row r="992" spans="2:71" x14ac:dyDescent="0.25">
      <c r="B992" s="2">
        <v>987</v>
      </c>
      <c r="C992" s="41">
        <v>1</v>
      </c>
      <c r="D992" s="41">
        <v>1</v>
      </c>
      <c r="E992" s="41">
        <v>5</v>
      </c>
      <c r="F992" s="29" t="s">
        <v>88</v>
      </c>
      <c r="G992" t="s">
        <v>223</v>
      </c>
      <c r="H992" t="s">
        <v>1156</v>
      </c>
      <c r="J992" s="41">
        <v>1</v>
      </c>
      <c r="M992" s="43">
        <v>1</v>
      </c>
      <c r="Q992" s="61">
        <v>1</v>
      </c>
      <c r="R992" s="41">
        <v>1</v>
      </c>
      <c r="S992" s="41">
        <v>1</v>
      </c>
      <c r="T992" s="41">
        <v>1</v>
      </c>
      <c r="U992" s="41">
        <v>0</v>
      </c>
      <c r="W992" s="41">
        <v>0</v>
      </c>
      <c r="AA992" s="41">
        <v>1</v>
      </c>
      <c r="AB992" s="41">
        <v>1</v>
      </c>
      <c r="AC992" s="74">
        <f t="shared" si="64"/>
        <v>230</v>
      </c>
      <c r="AE992" s="43">
        <v>1</v>
      </c>
      <c r="AF992" s="43">
        <v>1</v>
      </c>
      <c r="AH992" s="52">
        <v>0</v>
      </c>
      <c r="AI992" s="52">
        <v>0</v>
      </c>
      <c r="AK992" s="52">
        <v>1</v>
      </c>
      <c r="AL992" s="52">
        <v>1</v>
      </c>
      <c r="AM992" s="52" t="s">
        <v>1157</v>
      </c>
      <c r="AN992" s="41">
        <v>0</v>
      </c>
      <c r="AO992" s="41">
        <v>2</v>
      </c>
      <c r="AP992" s="42">
        <f t="shared" si="65"/>
        <v>2340</v>
      </c>
      <c r="AR992" s="9">
        <v>1</v>
      </c>
      <c r="AS992" s="9">
        <v>1</v>
      </c>
      <c r="AT992" s="9">
        <v>1</v>
      </c>
      <c r="AV992" s="41">
        <v>0</v>
      </c>
      <c r="AX992" s="41">
        <v>0</v>
      </c>
      <c r="AY992" s="42">
        <f t="shared" si="66"/>
        <v>0</v>
      </c>
      <c r="BE992" s="41">
        <v>0</v>
      </c>
      <c r="BF992" s="1">
        <v>0</v>
      </c>
      <c r="BG992" s="42">
        <f t="shared" si="67"/>
        <v>0</v>
      </c>
      <c r="BM992" s="65" t="s">
        <v>278</v>
      </c>
      <c r="BN992" s="41">
        <v>1</v>
      </c>
      <c r="BO992" s="41">
        <v>1</v>
      </c>
      <c r="BP992" s="52">
        <v>0</v>
      </c>
    </row>
    <row r="993" spans="2:71" x14ac:dyDescent="0.25">
      <c r="B993" s="2">
        <v>988</v>
      </c>
      <c r="C993" s="41">
        <v>1</v>
      </c>
      <c r="D993" s="41">
        <v>1</v>
      </c>
      <c r="E993" s="41">
        <v>5</v>
      </c>
      <c r="F993" s="29" t="s">
        <v>88</v>
      </c>
      <c r="G993" t="s">
        <v>223</v>
      </c>
      <c r="H993" t="s">
        <v>1156</v>
      </c>
      <c r="J993" s="41">
        <v>1</v>
      </c>
      <c r="Q993" s="61">
        <v>1</v>
      </c>
      <c r="R993" s="41">
        <v>1</v>
      </c>
      <c r="S993" s="41">
        <v>1</v>
      </c>
      <c r="T993" s="41">
        <v>1</v>
      </c>
      <c r="U993" s="41">
        <v>0</v>
      </c>
      <c r="W993" s="41">
        <v>0</v>
      </c>
      <c r="AA993" s="41">
        <v>1</v>
      </c>
      <c r="AB993" s="41">
        <v>1</v>
      </c>
      <c r="AC993" s="74">
        <f t="shared" si="64"/>
        <v>200</v>
      </c>
      <c r="AE993" s="43">
        <v>1</v>
      </c>
      <c r="AH993" s="52">
        <v>0</v>
      </c>
      <c r="AI993" s="52">
        <v>0</v>
      </c>
      <c r="AK993" s="52">
        <v>1</v>
      </c>
      <c r="AL993" s="52">
        <v>1</v>
      </c>
      <c r="AM993" s="52" t="s">
        <v>1158</v>
      </c>
      <c r="AN993" s="41">
        <v>0</v>
      </c>
      <c r="AO993" s="41">
        <v>1</v>
      </c>
      <c r="AP993" s="42">
        <f t="shared" si="65"/>
        <v>2040</v>
      </c>
      <c r="AR993" s="9">
        <v>1</v>
      </c>
      <c r="AT993" s="9">
        <v>1</v>
      </c>
      <c r="AV993" s="41">
        <v>0</v>
      </c>
      <c r="AX993" s="41">
        <v>0</v>
      </c>
      <c r="AY993" s="42">
        <f t="shared" si="66"/>
        <v>0</v>
      </c>
      <c r="BE993" s="41">
        <v>0</v>
      </c>
      <c r="BF993" s="1">
        <v>0</v>
      </c>
      <c r="BG993" s="42">
        <f t="shared" si="67"/>
        <v>0</v>
      </c>
      <c r="BM993" s="65" t="s">
        <v>96</v>
      </c>
      <c r="BN993" s="41">
        <v>1</v>
      </c>
      <c r="BO993" s="41">
        <v>1</v>
      </c>
      <c r="BP993" s="52">
        <v>1</v>
      </c>
      <c r="BQ993" s="78" t="s">
        <v>185</v>
      </c>
    </row>
    <row r="994" spans="2:71" x14ac:dyDescent="0.25">
      <c r="B994" s="2">
        <v>989</v>
      </c>
      <c r="C994" s="41">
        <v>1</v>
      </c>
      <c r="E994" s="41">
        <v>5</v>
      </c>
      <c r="F994" s="29" t="s">
        <v>88</v>
      </c>
      <c r="G994" t="s">
        <v>160</v>
      </c>
      <c r="J994" s="41">
        <v>0</v>
      </c>
      <c r="R994" s="41">
        <v>0</v>
      </c>
      <c r="AB994" s="41">
        <v>0</v>
      </c>
      <c r="AC994" s="74">
        <f t="shared" si="64"/>
        <v>0</v>
      </c>
      <c r="AO994" s="41">
        <v>1</v>
      </c>
      <c r="AP994" s="42">
        <f t="shared" si="65"/>
        <v>40</v>
      </c>
      <c r="AT994" s="9">
        <v>1</v>
      </c>
      <c r="AW994" s="41">
        <v>1</v>
      </c>
      <c r="AX994" s="41">
        <v>1</v>
      </c>
      <c r="AY994" s="42">
        <f t="shared" si="66"/>
        <v>40</v>
      </c>
      <c r="BC994" s="9">
        <v>1</v>
      </c>
      <c r="BE994" s="41">
        <v>1</v>
      </c>
      <c r="BG994" s="42">
        <f t="shared" si="67"/>
        <v>5</v>
      </c>
      <c r="BL994" s="10">
        <v>1</v>
      </c>
      <c r="BM994" s="65">
        <v>0</v>
      </c>
      <c r="BN994" s="41">
        <v>3</v>
      </c>
    </row>
    <row r="995" spans="2:71" x14ac:dyDescent="0.25">
      <c r="B995" s="2">
        <v>990</v>
      </c>
      <c r="C995" s="41">
        <v>1</v>
      </c>
      <c r="D995" s="41">
        <v>1</v>
      </c>
      <c r="E995" s="41">
        <v>5</v>
      </c>
      <c r="F995" s="29" t="s">
        <v>88</v>
      </c>
      <c r="G995" t="s">
        <v>160</v>
      </c>
      <c r="H995" t="s">
        <v>1142</v>
      </c>
      <c r="J995" s="41">
        <v>0</v>
      </c>
      <c r="M995" s="43">
        <v>1</v>
      </c>
      <c r="O995" s="43">
        <v>1</v>
      </c>
      <c r="Q995" s="61">
        <v>1</v>
      </c>
      <c r="R995" s="41">
        <v>0</v>
      </c>
      <c r="S995" s="41">
        <v>2</v>
      </c>
      <c r="T995" s="41">
        <v>1</v>
      </c>
      <c r="U995" s="41">
        <v>1</v>
      </c>
      <c r="V995" s="41">
        <v>1</v>
      </c>
      <c r="W995" s="41">
        <v>1</v>
      </c>
      <c r="X995" s="41">
        <v>2</v>
      </c>
      <c r="Y995" s="41">
        <v>0</v>
      </c>
      <c r="Z995" s="41">
        <v>4</v>
      </c>
      <c r="AA995" s="41">
        <v>1</v>
      </c>
      <c r="AB995" s="41">
        <v>0</v>
      </c>
      <c r="AC995" s="74">
        <f t="shared" si="64"/>
        <v>4</v>
      </c>
      <c r="AG995" s="61">
        <v>1</v>
      </c>
      <c r="AH995" s="52">
        <v>0</v>
      </c>
      <c r="AI995" s="52">
        <v>0</v>
      </c>
      <c r="AJ995" s="52" t="s">
        <v>96</v>
      </c>
      <c r="AK995" s="52">
        <v>1</v>
      </c>
      <c r="AL995" s="52">
        <v>1</v>
      </c>
      <c r="AM995" s="52" t="s">
        <v>679</v>
      </c>
      <c r="AN995" s="41" t="s">
        <v>101</v>
      </c>
      <c r="AO995" s="41">
        <v>2</v>
      </c>
      <c r="AP995" s="42">
        <f t="shared" si="65"/>
        <v>12340</v>
      </c>
      <c r="AQ995" s="9">
        <v>1</v>
      </c>
      <c r="AR995" s="9">
        <v>1</v>
      </c>
      <c r="AS995" s="9">
        <v>1</v>
      </c>
      <c r="AT995" s="9">
        <v>1</v>
      </c>
      <c r="AV995" s="41">
        <v>0</v>
      </c>
      <c r="AW995" s="41">
        <v>1</v>
      </c>
      <c r="AX995" s="41">
        <v>0</v>
      </c>
      <c r="AY995" s="42">
        <f t="shared" si="66"/>
        <v>5</v>
      </c>
      <c r="BD995" s="10">
        <v>1</v>
      </c>
      <c r="BE995" s="41">
        <v>0</v>
      </c>
      <c r="BF995" s="1" t="s">
        <v>175</v>
      </c>
      <c r="BG995" s="42">
        <f t="shared" si="67"/>
        <v>0</v>
      </c>
      <c r="BM995" s="65" t="s">
        <v>96</v>
      </c>
      <c r="BN995" s="41">
        <v>2</v>
      </c>
      <c r="BO995" s="41">
        <v>1</v>
      </c>
      <c r="BP995" s="52">
        <v>0</v>
      </c>
      <c r="BQ995" s="78" t="s">
        <v>185</v>
      </c>
      <c r="BR995" t="s">
        <v>89</v>
      </c>
    </row>
    <row r="996" spans="2:71" x14ac:dyDescent="0.25">
      <c r="B996" s="2">
        <v>991</v>
      </c>
      <c r="C996" s="41">
        <v>1</v>
      </c>
      <c r="D996" s="41">
        <v>0</v>
      </c>
      <c r="E996" s="41">
        <v>5</v>
      </c>
      <c r="F996" s="29" t="s">
        <v>88</v>
      </c>
      <c r="G996" t="s">
        <v>160</v>
      </c>
      <c r="J996" s="41">
        <v>0</v>
      </c>
      <c r="K996" s="60">
        <v>1</v>
      </c>
      <c r="L996" s="43">
        <v>1</v>
      </c>
      <c r="M996" s="43">
        <v>1</v>
      </c>
      <c r="N996" s="43">
        <v>1</v>
      </c>
      <c r="Q996" s="61">
        <v>1</v>
      </c>
      <c r="R996" s="41">
        <v>0</v>
      </c>
      <c r="S996" s="41">
        <v>3</v>
      </c>
      <c r="T996" s="41">
        <v>1</v>
      </c>
      <c r="U996" s="41">
        <v>0</v>
      </c>
      <c r="W996" s="41">
        <v>0</v>
      </c>
      <c r="AA996" s="41">
        <v>4</v>
      </c>
      <c r="AC996" s="74">
        <f t="shared" si="64"/>
        <v>0</v>
      </c>
      <c r="AK996" s="52">
        <v>1</v>
      </c>
      <c r="AL996" s="52">
        <v>1</v>
      </c>
      <c r="AM996" s="67" t="s">
        <v>582</v>
      </c>
      <c r="AN996" s="41">
        <v>1</v>
      </c>
      <c r="AO996" s="41">
        <v>1</v>
      </c>
      <c r="AP996" s="42">
        <f t="shared" si="65"/>
        <v>12045</v>
      </c>
      <c r="AQ996" s="9">
        <v>1</v>
      </c>
      <c r="AR996" s="9">
        <v>1</v>
      </c>
      <c r="AT996" s="9">
        <v>1</v>
      </c>
      <c r="AU996" s="10">
        <v>1</v>
      </c>
      <c r="AV996" s="41">
        <v>0</v>
      </c>
      <c r="AW996" s="41">
        <v>1</v>
      </c>
      <c r="AX996" s="41">
        <v>0</v>
      </c>
      <c r="AY996" s="42">
        <f t="shared" si="66"/>
        <v>0</v>
      </c>
      <c r="BF996" s="1" t="s">
        <v>169</v>
      </c>
      <c r="BG996" s="42">
        <f t="shared" si="67"/>
        <v>0</v>
      </c>
      <c r="BM996" s="65" t="s">
        <v>96</v>
      </c>
      <c r="BN996" s="41">
        <v>1</v>
      </c>
      <c r="BO996" s="41">
        <v>1</v>
      </c>
      <c r="BP996" s="52">
        <v>0</v>
      </c>
    </row>
    <row r="997" spans="2:71" x14ac:dyDescent="0.25">
      <c r="B997" s="2">
        <v>992</v>
      </c>
      <c r="C997" s="41">
        <v>1</v>
      </c>
      <c r="D997" s="41">
        <v>0</v>
      </c>
      <c r="E997" s="41">
        <v>2</v>
      </c>
      <c r="F997" s="29" t="s">
        <v>88</v>
      </c>
      <c r="G997" t="s">
        <v>223</v>
      </c>
      <c r="H997" t="s">
        <v>504</v>
      </c>
      <c r="J997" s="41">
        <v>0</v>
      </c>
      <c r="W997" s="41">
        <v>1</v>
      </c>
      <c r="X997" s="41">
        <v>3</v>
      </c>
      <c r="Y997" s="41">
        <v>1</v>
      </c>
      <c r="Z997" s="41">
        <v>4</v>
      </c>
      <c r="AA997" s="41">
        <v>1</v>
      </c>
      <c r="AC997" s="74">
        <f t="shared" si="64"/>
        <v>0</v>
      </c>
      <c r="AK997" s="52">
        <v>1</v>
      </c>
      <c r="AL997" s="52">
        <v>1</v>
      </c>
      <c r="AN997" s="41">
        <v>1</v>
      </c>
      <c r="AP997" s="42">
        <f t="shared" si="65"/>
        <v>2340</v>
      </c>
      <c r="AR997" s="9">
        <v>1</v>
      </c>
      <c r="AS997" s="9">
        <v>1</v>
      </c>
      <c r="AT997" s="9">
        <v>1</v>
      </c>
      <c r="AV997" s="41">
        <v>0</v>
      </c>
      <c r="AX997" s="41">
        <v>0</v>
      </c>
      <c r="AY997" s="42">
        <f t="shared" si="66"/>
        <v>0</v>
      </c>
      <c r="BE997" s="41">
        <v>0</v>
      </c>
      <c r="BG997" s="42">
        <f t="shared" si="67"/>
        <v>0</v>
      </c>
      <c r="BM997" s="65" t="s">
        <v>96</v>
      </c>
      <c r="BN997" s="41">
        <v>2</v>
      </c>
      <c r="BO997" s="51" t="s">
        <v>91</v>
      </c>
      <c r="BP997" s="52">
        <v>0</v>
      </c>
      <c r="BQ997" t="s">
        <v>185</v>
      </c>
      <c r="BS997" t="s">
        <v>390</v>
      </c>
    </row>
    <row r="998" spans="2:71" x14ac:dyDescent="0.25">
      <c r="B998" s="2">
        <v>993</v>
      </c>
      <c r="C998" s="41">
        <v>1</v>
      </c>
      <c r="D998" s="41">
        <v>0</v>
      </c>
      <c r="E998" s="41">
        <v>5</v>
      </c>
      <c r="F998" s="29" t="s">
        <v>88</v>
      </c>
      <c r="G998" t="s">
        <v>223</v>
      </c>
      <c r="H998" t="s">
        <v>1156</v>
      </c>
      <c r="J998" s="41">
        <v>0</v>
      </c>
      <c r="W998" s="41">
        <v>0</v>
      </c>
      <c r="AA998" s="41">
        <v>1</v>
      </c>
      <c r="AB998" s="41">
        <v>1</v>
      </c>
      <c r="AC998" s="74">
        <f t="shared" si="64"/>
        <v>4</v>
      </c>
      <c r="AG998" s="61">
        <v>1</v>
      </c>
      <c r="AH998" s="52">
        <v>0</v>
      </c>
      <c r="AI998" s="52">
        <v>0</v>
      </c>
      <c r="AK998" s="52">
        <v>1</v>
      </c>
      <c r="AL998" s="52">
        <v>1</v>
      </c>
      <c r="AM998" s="52">
        <v>1988</v>
      </c>
      <c r="AN998" s="41">
        <v>0</v>
      </c>
      <c r="AO998" s="41">
        <v>1</v>
      </c>
      <c r="AP998" s="42">
        <f t="shared" si="65"/>
        <v>2040</v>
      </c>
      <c r="AR998" s="9">
        <v>1</v>
      </c>
      <c r="AT998" s="9">
        <v>1</v>
      </c>
      <c r="AV998" s="41">
        <v>0</v>
      </c>
      <c r="AX998" s="41">
        <v>0</v>
      </c>
      <c r="AY998" s="42">
        <f t="shared" si="66"/>
        <v>0</v>
      </c>
      <c r="BE998" s="41">
        <v>0</v>
      </c>
      <c r="BF998" s="1">
        <v>0</v>
      </c>
      <c r="BG998" s="42">
        <f t="shared" si="67"/>
        <v>0</v>
      </c>
      <c r="BM998" s="65" t="s">
        <v>96</v>
      </c>
      <c r="BN998" s="41">
        <v>2</v>
      </c>
      <c r="BO998" s="41">
        <v>1</v>
      </c>
      <c r="BP998" s="52">
        <v>1</v>
      </c>
      <c r="BQ998" s="78" t="s">
        <v>177</v>
      </c>
      <c r="BR998" t="s">
        <v>225</v>
      </c>
    </row>
    <row r="999" spans="2:71" x14ac:dyDescent="0.25">
      <c r="B999" s="2">
        <v>994</v>
      </c>
      <c r="C999" s="41">
        <v>1</v>
      </c>
      <c r="D999" s="41">
        <v>1</v>
      </c>
      <c r="E999" s="41">
        <v>5</v>
      </c>
      <c r="F999" s="29" t="s">
        <v>88</v>
      </c>
      <c r="G999" t="s">
        <v>248</v>
      </c>
      <c r="H999" t="s">
        <v>255</v>
      </c>
      <c r="J999" s="41">
        <v>0</v>
      </c>
      <c r="L999" s="43">
        <v>1</v>
      </c>
      <c r="R999" s="41">
        <v>0</v>
      </c>
      <c r="S999" s="41">
        <v>1</v>
      </c>
      <c r="T999" s="41">
        <v>1</v>
      </c>
      <c r="U999" s="41">
        <v>0</v>
      </c>
      <c r="V999" s="41">
        <v>1</v>
      </c>
      <c r="W999" s="41">
        <v>0</v>
      </c>
      <c r="X999" s="41">
        <v>1</v>
      </c>
      <c r="Y999" s="41">
        <v>1</v>
      </c>
      <c r="Z999" s="41">
        <v>3</v>
      </c>
      <c r="AA999" s="41">
        <v>1</v>
      </c>
      <c r="AB999" s="41">
        <v>0</v>
      </c>
      <c r="AC999" s="74">
        <f t="shared" si="64"/>
        <v>230</v>
      </c>
      <c r="AE999" s="43">
        <v>1</v>
      </c>
      <c r="AF999" s="43">
        <v>1</v>
      </c>
      <c r="AH999" s="52">
        <v>1</v>
      </c>
      <c r="AI999" s="52">
        <v>0</v>
      </c>
      <c r="AJ999" s="52">
        <v>0</v>
      </c>
      <c r="AK999" s="52">
        <v>0</v>
      </c>
      <c r="AL999" s="52">
        <v>1</v>
      </c>
      <c r="AN999" s="41">
        <v>0</v>
      </c>
      <c r="AO999" s="41">
        <v>1</v>
      </c>
      <c r="AP999" s="42">
        <f t="shared" si="65"/>
        <v>40</v>
      </c>
      <c r="AT999" s="9">
        <v>1</v>
      </c>
      <c r="AV999" s="41">
        <v>1</v>
      </c>
      <c r="AW999" s="41">
        <v>1</v>
      </c>
      <c r="AX999" s="41">
        <v>0</v>
      </c>
      <c r="AY999" s="42">
        <f t="shared" si="66"/>
        <v>5</v>
      </c>
      <c r="BD999" s="10">
        <v>1</v>
      </c>
      <c r="BE999" s="41">
        <v>1</v>
      </c>
      <c r="BF999" s="1">
        <v>0</v>
      </c>
      <c r="BG999" s="42">
        <f t="shared" si="67"/>
        <v>10005</v>
      </c>
      <c r="BH999" s="13">
        <v>1</v>
      </c>
      <c r="BL999" s="10">
        <v>1</v>
      </c>
      <c r="BM999" s="65">
        <v>0</v>
      </c>
      <c r="BN999" s="41">
        <v>3</v>
      </c>
      <c r="BO999" s="41">
        <v>1</v>
      </c>
      <c r="BP999" s="52">
        <v>0</v>
      </c>
    </row>
    <row r="1000" spans="2:71" x14ac:dyDescent="0.25">
      <c r="B1000" s="2">
        <v>995</v>
      </c>
      <c r="C1000" s="41">
        <v>1</v>
      </c>
      <c r="D1000" s="41">
        <v>0</v>
      </c>
      <c r="E1000" s="41">
        <v>5</v>
      </c>
      <c r="F1000" s="29" t="s">
        <v>88</v>
      </c>
      <c r="G1000" t="s">
        <v>160</v>
      </c>
      <c r="H1000" t="s">
        <v>200</v>
      </c>
      <c r="J1000" s="41">
        <v>1</v>
      </c>
      <c r="L1000" s="43">
        <v>1</v>
      </c>
      <c r="M1000" s="43">
        <v>1</v>
      </c>
      <c r="O1000" s="43">
        <v>1</v>
      </c>
      <c r="Q1000" s="61">
        <v>1</v>
      </c>
      <c r="R1000" s="41">
        <v>0</v>
      </c>
      <c r="S1000" s="41">
        <v>2</v>
      </c>
      <c r="T1000" s="41">
        <v>1</v>
      </c>
      <c r="U1000" s="41">
        <v>1</v>
      </c>
      <c r="V1000" s="41">
        <v>1</v>
      </c>
      <c r="W1000" s="41">
        <v>1</v>
      </c>
      <c r="X1000" s="41">
        <v>1</v>
      </c>
      <c r="Y1000" s="41">
        <v>1</v>
      </c>
      <c r="Z1000" s="41" t="s">
        <v>270</v>
      </c>
      <c r="AA1000" s="41" t="s">
        <v>270</v>
      </c>
      <c r="AB1000" s="41">
        <v>0</v>
      </c>
      <c r="AC1000" s="74">
        <f t="shared" si="64"/>
        <v>4</v>
      </c>
      <c r="AG1000" s="61">
        <v>1</v>
      </c>
      <c r="AH1000" s="52">
        <v>0</v>
      </c>
      <c r="AI1000" s="52">
        <v>0</v>
      </c>
      <c r="AJ1000" s="52" t="s">
        <v>96</v>
      </c>
      <c r="AK1000" s="52">
        <v>1</v>
      </c>
      <c r="AL1000" s="52">
        <v>1</v>
      </c>
      <c r="AM1000" s="52">
        <v>1984</v>
      </c>
      <c r="AN1000" s="41">
        <v>1</v>
      </c>
      <c r="AO1000" s="41">
        <v>2</v>
      </c>
      <c r="AP1000" s="42">
        <f t="shared" si="65"/>
        <v>12340</v>
      </c>
      <c r="AQ1000" s="9">
        <v>1</v>
      </c>
      <c r="AR1000" s="9">
        <v>1</v>
      </c>
      <c r="AS1000" s="9">
        <v>1</v>
      </c>
      <c r="AT1000" s="9">
        <v>1</v>
      </c>
      <c r="AV1000" s="41">
        <v>0</v>
      </c>
      <c r="AW1000" s="41">
        <v>1</v>
      </c>
      <c r="AX1000" s="41">
        <v>0</v>
      </c>
      <c r="AY1000" s="42">
        <f t="shared" si="66"/>
        <v>5</v>
      </c>
      <c r="BD1000" s="10">
        <v>1</v>
      </c>
      <c r="BE1000" s="41">
        <v>0</v>
      </c>
      <c r="BF1000" s="1" t="s">
        <v>175</v>
      </c>
      <c r="BG1000" s="42">
        <f t="shared" si="67"/>
        <v>0</v>
      </c>
      <c r="BM1000" s="65">
        <v>0</v>
      </c>
      <c r="BN1000" s="41">
        <v>2</v>
      </c>
      <c r="BO1000" s="51" t="s">
        <v>91</v>
      </c>
      <c r="BP1000" s="52">
        <v>0</v>
      </c>
      <c r="BQ1000" s="78" t="s">
        <v>177</v>
      </c>
      <c r="BR1000" t="s">
        <v>89</v>
      </c>
    </row>
    <row r="1001" spans="2:71" x14ac:dyDescent="0.25">
      <c r="B1001" s="2">
        <v>996</v>
      </c>
      <c r="C1001" s="41">
        <v>1</v>
      </c>
      <c r="D1001" s="41">
        <v>0</v>
      </c>
      <c r="E1001" s="41">
        <v>4</v>
      </c>
      <c r="F1001" s="29" t="s">
        <v>88</v>
      </c>
      <c r="G1001" t="s">
        <v>336</v>
      </c>
      <c r="J1001" s="41">
        <v>0</v>
      </c>
      <c r="Q1001" s="61">
        <v>1</v>
      </c>
      <c r="R1001" s="41">
        <v>0</v>
      </c>
      <c r="S1001" s="41">
        <v>3</v>
      </c>
      <c r="T1001" s="41">
        <v>1</v>
      </c>
      <c r="U1001" s="41">
        <v>0</v>
      </c>
      <c r="W1001" s="41">
        <v>0</v>
      </c>
      <c r="Y1001" s="41">
        <v>0</v>
      </c>
      <c r="Z1001" s="41">
        <v>4</v>
      </c>
      <c r="AA1001" s="41">
        <v>3</v>
      </c>
      <c r="AB1001" s="41">
        <v>0</v>
      </c>
      <c r="AC1001" s="74">
        <f t="shared" si="64"/>
        <v>0</v>
      </c>
      <c r="AH1001" s="52">
        <v>0</v>
      </c>
      <c r="AI1001" s="52">
        <v>0</v>
      </c>
      <c r="AK1001" s="52">
        <v>1</v>
      </c>
      <c r="AL1001" s="52">
        <v>1</v>
      </c>
      <c r="AM1001" s="52" t="s">
        <v>646</v>
      </c>
      <c r="AN1001" s="41">
        <v>0</v>
      </c>
      <c r="AO1001" s="41">
        <v>1</v>
      </c>
      <c r="AP1001" s="42">
        <f t="shared" si="65"/>
        <v>2000</v>
      </c>
      <c r="AR1001" s="9">
        <v>1</v>
      </c>
      <c r="AV1001" s="41">
        <v>0</v>
      </c>
      <c r="AW1001" s="41">
        <v>1</v>
      </c>
      <c r="AX1001" s="41">
        <v>0</v>
      </c>
      <c r="AY1001" s="42">
        <f t="shared" si="66"/>
        <v>0</v>
      </c>
      <c r="BE1001" s="41">
        <v>1</v>
      </c>
      <c r="BF1001" s="1" t="s">
        <v>175</v>
      </c>
      <c r="BG1001" s="42">
        <f t="shared" si="67"/>
        <v>5</v>
      </c>
      <c r="BL1001" s="10">
        <v>1</v>
      </c>
      <c r="BM1001" s="65">
        <v>0</v>
      </c>
      <c r="BN1001" s="41">
        <v>3</v>
      </c>
      <c r="BO1001" s="41">
        <v>0</v>
      </c>
      <c r="BP1001" s="52">
        <v>1</v>
      </c>
      <c r="BQ1001" s="78" t="s">
        <v>185</v>
      </c>
      <c r="BR1001" t="s">
        <v>89</v>
      </c>
    </row>
    <row r="1002" spans="2:71" x14ac:dyDescent="0.25">
      <c r="B1002" s="2">
        <v>997</v>
      </c>
      <c r="C1002" s="41">
        <v>1</v>
      </c>
      <c r="D1002" s="41">
        <v>1</v>
      </c>
      <c r="E1002" s="41">
        <v>4</v>
      </c>
      <c r="F1002" s="29" t="s">
        <v>88</v>
      </c>
      <c r="G1002" t="s">
        <v>350</v>
      </c>
      <c r="H1002" t="s">
        <v>225</v>
      </c>
      <c r="J1002" s="41">
        <v>0</v>
      </c>
      <c r="W1002" s="41">
        <v>0</v>
      </c>
      <c r="Y1002" s="41">
        <v>0</v>
      </c>
      <c r="Z1002" s="41">
        <v>3</v>
      </c>
      <c r="AA1002" s="41">
        <v>4</v>
      </c>
      <c r="AB1002" s="41">
        <v>0</v>
      </c>
      <c r="AC1002" s="74">
        <f t="shared" si="64"/>
        <v>0</v>
      </c>
      <c r="AH1002" s="52">
        <v>0</v>
      </c>
      <c r="AI1002" s="52">
        <v>0</v>
      </c>
      <c r="AJ1002" s="52">
        <v>0</v>
      </c>
      <c r="AK1002" s="52">
        <v>1</v>
      </c>
      <c r="AL1002" s="52">
        <v>1</v>
      </c>
      <c r="AM1002" s="52">
        <v>1994</v>
      </c>
      <c r="AN1002" s="41">
        <v>1</v>
      </c>
      <c r="AO1002" s="41">
        <v>1</v>
      </c>
      <c r="AP1002" s="42">
        <f t="shared" si="65"/>
        <v>2000</v>
      </c>
      <c r="AR1002" s="9">
        <v>1</v>
      </c>
      <c r="AV1002" s="41">
        <v>0</v>
      </c>
      <c r="AX1002" s="41">
        <v>1</v>
      </c>
      <c r="AY1002" s="42">
        <f t="shared" si="66"/>
        <v>10000</v>
      </c>
      <c r="AZ1002" s="60">
        <v>1</v>
      </c>
      <c r="BE1002" s="41">
        <v>0</v>
      </c>
      <c r="BF1002" s="1" t="s">
        <v>175</v>
      </c>
      <c r="BG1002" s="42">
        <f t="shared" si="67"/>
        <v>5</v>
      </c>
      <c r="BL1002" s="10">
        <v>1</v>
      </c>
      <c r="BM1002" s="65" t="s">
        <v>278</v>
      </c>
      <c r="BN1002" s="41">
        <v>2</v>
      </c>
      <c r="BQ1002" s="78" t="s">
        <v>177</v>
      </c>
      <c r="BR1002" t="s">
        <v>225</v>
      </c>
    </row>
    <row r="1003" spans="2:71" x14ac:dyDescent="0.25">
      <c r="B1003" s="2">
        <v>998</v>
      </c>
      <c r="C1003" s="41">
        <v>1</v>
      </c>
      <c r="D1003" s="41">
        <v>1</v>
      </c>
      <c r="E1003" s="41">
        <v>5</v>
      </c>
      <c r="F1003" s="29" t="s">
        <v>88</v>
      </c>
      <c r="G1003" t="s">
        <v>160</v>
      </c>
      <c r="H1003" t="s">
        <v>225</v>
      </c>
      <c r="J1003" s="41">
        <v>0</v>
      </c>
      <c r="K1003" s="60">
        <v>1</v>
      </c>
      <c r="M1003" s="43">
        <v>1</v>
      </c>
      <c r="N1003" s="43">
        <v>1</v>
      </c>
      <c r="O1003" s="43">
        <v>1</v>
      </c>
      <c r="Q1003" s="61">
        <v>1</v>
      </c>
      <c r="R1003" s="41">
        <v>1</v>
      </c>
      <c r="S1003" s="41">
        <v>3</v>
      </c>
      <c r="T1003" s="41">
        <v>1</v>
      </c>
      <c r="U1003" s="41">
        <v>0</v>
      </c>
      <c r="V1003" s="41">
        <v>2</v>
      </c>
      <c r="W1003" s="41">
        <v>1</v>
      </c>
      <c r="X1003" s="41">
        <v>2</v>
      </c>
      <c r="Y1003" s="41">
        <v>0</v>
      </c>
      <c r="AA1003" s="41">
        <v>2</v>
      </c>
      <c r="AB1003" s="41">
        <v>0</v>
      </c>
      <c r="AC1003" s="74">
        <f t="shared" si="64"/>
        <v>0</v>
      </c>
      <c r="AH1003" s="52">
        <v>0</v>
      </c>
      <c r="AI1003" s="52">
        <v>0</v>
      </c>
      <c r="AJ1003" s="52">
        <v>0</v>
      </c>
      <c r="AK1003" s="52">
        <v>1</v>
      </c>
      <c r="AL1003" s="52">
        <v>1</v>
      </c>
      <c r="AM1003" s="52">
        <v>1982</v>
      </c>
      <c r="AN1003" s="41" t="s">
        <v>101</v>
      </c>
      <c r="AO1003" s="41">
        <v>1</v>
      </c>
      <c r="AP1003" s="42">
        <f t="shared" si="65"/>
        <v>40</v>
      </c>
      <c r="AT1003" s="9">
        <v>1</v>
      </c>
      <c r="AV1003" s="41">
        <v>0</v>
      </c>
      <c r="AW1003" s="41">
        <v>1</v>
      </c>
      <c r="AX1003" s="41">
        <v>0</v>
      </c>
      <c r="AY1003" s="42">
        <f t="shared" si="66"/>
        <v>0</v>
      </c>
      <c r="BE1003" s="41">
        <v>1</v>
      </c>
      <c r="BF1003" s="1">
        <v>0</v>
      </c>
      <c r="BG1003" s="42">
        <f t="shared" si="67"/>
        <v>0</v>
      </c>
      <c r="BM1003" s="65">
        <v>0</v>
      </c>
      <c r="BN1003" s="41">
        <v>3</v>
      </c>
      <c r="BO1003" s="41">
        <v>1</v>
      </c>
      <c r="BP1003" s="52">
        <v>0</v>
      </c>
    </row>
    <row r="1004" spans="2:71" x14ac:dyDescent="0.25">
      <c r="B1004" s="2">
        <v>999</v>
      </c>
      <c r="C1004" s="41">
        <v>1</v>
      </c>
      <c r="D1004" s="41">
        <v>1</v>
      </c>
      <c r="E1004" s="41">
        <v>5</v>
      </c>
      <c r="F1004" s="29" t="s">
        <v>88</v>
      </c>
      <c r="G1004" t="s">
        <v>350</v>
      </c>
      <c r="H1004" t="s">
        <v>499</v>
      </c>
      <c r="J1004" s="41">
        <v>0</v>
      </c>
      <c r="K1004" s="60">
        <v>1</v>
      </c>
      <c r="M1004" s="43">
        <v>1</v>
      </c>
      <c r="R1004" s="41">
        <v>1</v>
      </c>
      <c r="S1004" s="41">
        <v>2</v>
      </c>
      <c r="T1004" s="41">
        <v>1</v>
      </c>
      <c r="U1004" s="41">
        <v>0</v>
      </c>
      <c r="V1004" s="41">
        <v>1</v>
      </c>
      <c r="W1004" s="41">
        <v>0</v>
      </c>
      <c r="X1004" s="41">
        <v>1</v>
      </c>
      <c r="Y1004" s="41">
        <v>0</v>
      </c>
      <c r="Z1004" s="41" t="s">
        <v>1159</v>
      </c>
      <c r="AA1004" s="41" t="s">
        <v>270</v>
      </c>
      <c r="AB1004" s="41">
        <v>0</v>
      </c>
      <c r="AC1004" s="74">
        <f t="shared" si="64"/>
        <v>1230</v>
      </c>
      <c r="AD1004" s="60">
        <v>1</v>
      </c>
      <c r="AE1004" s="43">
        <v>1</v>
      </c>
      <c r="AF1004" s="43">
        <v>1</v>
      </c>
      <c r="AH1004" s="52">
        <v>0</v>
      </c>
      <c r="AI1004" s="52">
        <v>0</v>
      </c>
      <c r="AJ1004" s="52">
        <v>0</v>
      </c>
      <c r="AK1004" s="52">
        <v>1</v>
      </c>
      <c r="AL1004" s="52">
        <v>1</v>
      </c>
      <c r="AM1004" s="52">
        <v>1967</v>
      </c>
      <c r="AN1004" s="41">
        <v>0</v>
      </c>
      <c r="AO1004" s="41">
        <v>2</v>
      </c>
      <c r="AP1004" s="42">
        <f t="shared" si="65"/>
        <v>12300</v>
      </c>
      <c r="AQ1004" s="9">
        <v>1</v>
      </c>
      <c r="AR1004" s="9">
        <v>1</v>
      </c>
      <c r="AS1004" s="9">
        <v>1</v>
      </c>
      <c r="AV1004" s="41">
        <v>0</v>
      </c>
      <c r="AY1004" s="42">
        <f t="shared" si="66"/>
        <v>40</v>
      </c>
      <c r="BC1004" s="9">
        <v>1</v>
      </c>
      <c r="BE1004" s="41">
        <v>1</v>
      </c>
      <c r="BF1004" s="1">
        <v>10000</v>
      </c>
      <c r="BG1004" s="42">
        <f t="shared" si="67"/>
        <v>2000</v>
      </c>
      <c r="BI1004" s="9">
        <v>1</v>
      </c>
      <c r="BM1004" s="65">
        <v>0</v>
      </c>
      <c r="BN1004" s="41">
        <v>1</v>
      </c>
      <c r="BO1004" s="41">
        <v>1</v>
      </c>
      <c r="BP1004" s="52">
        <v>0</v>
      </c>
      <c r="BQ1004" s="20" t="s">
        <v>185</v>
      </c>
      <c r="BR1004" t="s">
        <v>1160</v>
      </c>
    </row>
    <row r="1005" spans="2:71" x14ac:dyDescent="0.25">
      <c r="B1005" s="91">
        <v>1000</v>
      </c>
      <c r="C1005" s="41">
        <v>1</v>
      </c>
      <c r="E1005" s="41">
        <v>5</v>
      </c>
      <c r="F1005" s="29" t="s">
        <v>88</v>
      </c>
      <c r="G1005" t="s">
        <v>350</v>
      </c>
      <c r="H1005" t="s">
        <v>1161</v>
      </c>
      <c r="I1005" s="90" t="s">
        <v>1162</v>
      </c>
      <c r="J1005" s="41">
        <v>0</v>
      </c>
      <c r="R1005" s="41">
        <v>1</v>
      </c>
      <c r="S1005" s="41">
        <v>1</v>
      </c>
      <c r="T1005" s="41">
        <v>1</v>
      </c>
      <c r="U1005" s="41">
        <v>0</v>
      </c>
      <c r="W1005" s="41">
        <v>1</v>
      </c>
      <c r="X1005" s="41">
        <v>1</v>
      </c>
      <c r="Y1005" s="41">
        <v>0</v>
      </c>
      <c r="AC1005" s="74">
        <f t="shared" si="64"/>
        <v>0</v>
      </c>
      <c r="AK1005" s="52">
        <v>1</v>
      </c>
      <c r="AM1005" s="52" t="s">
        <v>570</v>
      </c>
      <c r="AN1005" s="52">
        <v>1</v>
      </c>
      <c r="AP1005" s="42">
        <f t="shared" si="65"/>
        <v>5</v>
      </c>
      <c r="AU1005" s="10">
        <v>1</v>
      </c>
      <c r="AV1005" s="41">
        <v>0</v>
      </c>
      <c r="AW1005" s="41">
        <v>1</v>
      </c>
      <c r="AX1005" s="41">
        <v>0</v>
      </c>
      <c r="AY1005" s="42">
        <f t="shared" si="66"/>
        <v>0</v>
      </c>
      <c r="BE1005" s="41">
        <v>1</v>
      </c>
      <c r="BF1005" s="1" t="s">
        <v>169</v>
      </c>
      <c r="BG1005" s="42">
        <f t="shared" si="67"/>
        <v>0</v>
      </c>
      <c r="BN1005" s="41">
        <v>3</v>
      </c>
      <c r="BO1005" s="41">
        <v>1</v>
      </c>
      <c r="BP1005" s="52">
        <v>0</v>
      </c>
      <c r="BQ1005" s="20" t="s">
        <v>185</v>
      </c>
      <c r="BS1005" t="s">
        <v>457</v>
      </c>
    </row>
    <row r="1006" spans="2:71" x14ac:dyDescent="0.25">
      <c r="B1006" s="2">
        <v>1001</v>
      </c>
      <c r="C1006" s="41">
        <v>1</v>
      </c>
      <c r="D1006" s="41">
        <v>1</v>
      </c>
      <c r="E1006" s="41">
        <v>4</v>
      </c>
      <c r="F1006" s="29" t="s">
        <v>88</v>
      </c>
      <c r="G1006" t="s">
        <v>248</v>
      </c>
      <c r="H1006" t="s">
        <v>89</v>
      </c>
      <c r="J1006" s="41">
        <v>0</v>
      </c>
      <c r="W1006" s="41">
        <v>0</v>
      </c>
      <c r="AA1006" s="41">
        <v>3</v>
      </c>
      <c r="AB1006" s="41">
        <v>0</v>
      </c>
      <c r="AC1006" s="74">
        <f t="shared" si="64"/>
        <v>4</v>
      </c>
      <c r="AG1006" s="61">
        <v>1</v>
      </c>
      <c r="AH1006" s="52">
        <v>0</v>
      </c>
      <c r="AI1006" s="52">
        <v>0</v>
      </c>
      <c r="AJ1006" s="52" t="s">
        <v>96</v>
      </c>
      <c r="AK1006" s="52">
        <v>1</v>
      </c>
      <c r="AL1006" s="52">
        <v>1</v>
      </c>
      <c r="AM1006" s="52">
        <v>1990</v>
      </c>
      <c r="AN1006" s="41">
        <v>1</v>
      </c>
      <c r="AO1006" s="41">
        <v>2</v>
      </c>
      <c r="AP1006" s="42">
        <f t="shared" si="65"/>
        <v>40</v>
      </c>
      <c r="AT1006" s="9">
        <v>1</v>
      </c>
      <c r="AV1006" s="41">
        <v>1</v>
      </c>
      <c r="AW1006" s="41">
        <v>1</v>
      </c>
      <c r="AX1006" s="41">
        <v>0</v>
      </c>
      <c r="AY1006" s="42">
        <f t="shared" si="66"/>
        <v>0</v>
      </c>
      <c r="BE1006" s="41">
        <v>0</v>
      </c>
      <c r="BF1006" s="1" t="s">
        <v>169</v>
      </c>
      <c r="BG1006" s="42">
        <f t="shared" si="67"/>
        <v>0</v>
      </c>
      <c r="BM1006" s="65">
        <v>0</v>
      </c>
      <c r="BN1006" s="41">
        <v>3</v>
      </c>
      <c r="BO1006" s="51" t="s">
        <v>91</v>
      </c>
      <c r="BP1006" s="52">
        <v>0</v>
      </c>
    </row>
    <row r="1007" spans="2:71" x14ac:dyDescent="0.25">
      <c r="B1007" s="2">
        <v>1002</v>
      </c>
      <c r="C1007" s="41">
        <v>1</v>
      </c>
      <c r="D1007" s="41">
        <v>0</v>
      </c>
      <c r="E1007" s="41">
        <v>4</v>
      </c>
      <c r="F1007" s="29" t="s">
        <v>88</v>
      </c>
      <c r="G1007" t="s">
        <v>350</v>
      </c>
      <c r="H1007" t="s">
        <v>225</v>
      </c>
      <c r="J1007" s="41">
        <v>0</v>
      </c>
      <c r="M1007" s="43">
        <v>1</v>
      </c>
      <c r="R1007" s="41">
        <v>0</v>
      </c>
      <c r="S1007" s="41">
        <v>2</v>
      </c>
      <c r="T1007" s="41">
        <v>1</v>
      </c>
      <c r="U1007" s="41">
        <v>0</v>
      </c>
      <c r="W1007" s="41">
        <v>0</v>
      </c>
      <c r="X1007" s="41">
        <v>2</v>
      </c>
      <c r="Y1007" s="41">
        <v>0</v>
      </c>
      <c r="AA1007" s="41">
        <v>2</v>
      </c>
      <c r="AB1007" s="41">
        <v>0</v>
      </c>
      <c r="AC1007" s="74">
        <f t="shared" si="64"/>
        <v>0</v>
      </c>
      <c r="AH1007" s="52">
        <v>0</v>
      </c>
      <c r="AI1007" s="52">
        <v>0</v>
      </c>
      <c r="AJ1007" s="52">
        <v>0</v>
      </c>
      <c r="AK1007" s="52">
        <v>1</v>
      </c>
      <c r="AL1007" s="52">
        <v>1</v>
      </c>
      <c r="AM1007" s="52" t="s">
        <v>1163</v>
      </c>
      <c r="AN1007" s="41" t="s">
        <v>101</v>
      </c>
      <c r="AO1007" s="41">
        <v>1</v>
      </c>
      <c r="AP1007" s="42">
        <f t="shared" si="65"/>
        <v>40</v>
      </c>
      <c r="AT1007" s="9">
        <v>1</v>
      </c>
      <c r="AV1007" s="41">
        <v>0</v>
      </c>
      <c r="AW1007" s="41">
        <v>1</v>
      </c>
      <c r="AX1007" s="41">
        <v>0</v>
      </c>
      <c r="AY1007" s="42">
        <f t="shared" si="66"/>
        <v>5</v>
      </c>
      <c r="BD1007" s="10">
        <v>1</v>
      </c>
      <c r="BE1007" s="41">
        <v>1</v>
      </c>
      <c r="BF1007" s="1">
        <v>0</v>
      </c>
      <c r="BG1007" s="42">
        <f t="shared" si="67"/>
        <v>0</v>
      </c>
      <c r="BM1007" s="65">
        <v>0</v>
      </c>
      <c r="BN1007" s="41">
        <v>3</v>
      </c>
      <c r="BO1007" s="41">
        <v>1</v>
      </c>
      <c r="BP1007" s="52">
        <v>0</v>
      </c>
    </row>
    <row r="1008" spans="2:71" x14ac:dyDescent="0.25">
      <c r="B1008" s="2">
        <v>1003</v>
      </c>
      <c r="C1008" s="41">
        <v>1</v>
      </c>
      <c r="D1008" s="41">
        <v>0</v>
      </c>
      <c r="E1008" s="41">
        <v>4</v>
      </c>
      <c r="F1008" s="29" t="s">
        <v>88</v>
      </c>
      <c r="G1008" t="s">
        <v>350</v>
      </c>
      <c r="J1008" s="41">
        <v>0</v>
      </c>
      <c r="K1008" s="60">
        <v>1</v>
      </c>
      <c r="L1008" s="43">
        <v>1</v>
      </c>
      <c r="M1008" s="43">
        <v>1</v>
      </c>
      <c r="Q1008" s="61">
        <v>1</v>
      </c>
      <c r="R1008" s="41">
        <v>0</v>
      </c>
      <c r="S1008" s="41">
        <v>1</v>
      </c>
      <c r="T1008" s="41">
        <v>1</v>
      </c>
      <c r="U1008" s="41">
        <v>0</v>
      </c>
      <c r="W1008" s="41">
        <v>1</v>
      </c>
      <c r="X1008" s="41">
        <v>2</v>
      </c>
      <c r="Y1008" s="41">
        <v>0</v>
      </c>
      <c r="Z1008" s="41">
        <v>4</v>
      </c>
      <c r="AA1008" s="41">
        <v>3</v>
      </c>
      <c r="AC1008" s="74">
        <f t="shared" si="64"/>
        <v>0</v>
      </c>
      <c r="AK1008" s="52">
        <v>1</v>
      </c>
      <c r="AL1008" s="52">
        <v>1</v>
      </c>
      <c r="AN1008" s="41" t="s">
        <v>101</v>
      </c>
      <c r="AO1008" s="41">
        <v>1</v>
      </c>
      <c r="AP1008" s="42">
        <f t="shared" si="65"/>
        <v>2040</v>
      </c>
      <c r="AR1008" s="9">
        <v>1</v>
      </c>
      <c r="AT1008" s="9">
        <v>1</v>
      </c>
      <c r="AV1008" s="41">
        <v>0</v>
      </c>
      <c r="AX1008" s="41">
        <v>1</v>
      </c>
      <c r="AY1008" s="42">
        <f t="shared" si="66"/>
        <v>2000</v>
      </c>
      <c r="BA1008" s="9">
        <v>1</v>
      </c>
      <c r="BE1008" s="41">
        <v>1</v>
      </c>
      <c r="BF1008" s="1" t="s">
        <v>175</v>
      </c>
      <c r="BG1008" s="42">
        <f t="shared" si="67"/>
        <v>0</v>
      </c>
      <c r="BM1008" s="65" t="s">
        <v>96</v>
      </c>
      <c r="BN1008" s="41">
        <v>3</v>
      </c>
      <c r="BO1008" s="41">
        <v>0</v>
      </c>
      <c r="BP1008" s="52">
        <v>0</v>
      </c>
      <c r="BQ1008" t="s">
        <v>185</v>
      </c>
      <c r="BR1008" t="s">
        <v>1164</v>
      </c>
    </row>
    <row r="1009" spans="2:71" x14ac:dyDescent="0.25">
      <c r="B1009" s="2">
        <v>1004</v>
      </c>
      <c r="C1009" s="41">
        <v>1</v>
      </c>
      <c r="D1009" s="41">
        <v>1</v>
      </c>
      <c r="E1009" s="41">
        <v>5</v>
      </c>
      <c r="F1009" s="29" t="s">
        <v>245</v>
      </c>
      <c r="G1009" t="s">
        <v>1165</v>
      </c>
      <c r="J1009" s="41">
        <v>1</v>
      </c>
      <c r="Q1009" s="61">
        <v>1</v>
      </c>
      <c r="R1009" s="41">
        <v>0</v>
      </c>
      <c r="S1009" s="41">
        <v>2</v>
      </c>
      <c r="T1009" s="41">
        <v>1</v>
      </c>
      <c r="U1009" s="41">
        <v>1</v>
      </c>
      <c r="V1009" s="41">
        <v>5</v>
      </c>
      <c r="W1009" s="41">
        <v>1</v>
      </c>
      <c r="X1009" s="41" t="s">
        <v>324</v>
      </c>
      <c r="Y1009" s="41">
        <v>1</v>
      </c>
      <c r="AA1009" s="41">
        <v>1</v>
      </c>
      <c r="AB1009" s="41">
        <v>1</v>
      </c>
      <c r="AC1009" s="74">
        <f t="shared" si="64"/>
        <v>200</v>
      </c>
      <c r="AE1009" s="43">
        <v>1</v>
      </c>
      <c r="AH1009" s="52">
        <v>0</v>
      </c>
      <c r="AI1009" s="52">
        <v>0</v>
      </c>
      <c r="AO1009" s="41">
        <v>1</v>
      </c>
      <c r="AP1009" s="42">
        <f t="shared" si="65"/>
        <v>2340</v>
      </c>
      <c r="AR1009" s="9">
        <v>1</v>
      </c>
      <c r="AS1009" s="9">
        <v>1</v>
      </c>
      <c r="AT1009" s="9">
        <v>1</v>
      </c>
      <c r="AV1009" s="41">
        <v>0</v>
      </c>
      <c r="AX1009" s="41">
        <v>1</v>
      </c>
      <c r="AY1009" s="42">
        <f t="shared" si="66"/>
        <v>5</v>
      </c>
      <c r="BD1009" s="10">
        <v>1</v>
      </c>
      <c r="BE1009" s="41">
        <v>0</v>
      </c>
      <c r="BG1009" s="42">
        <f t="shared" si="67"/>
        <v>2040</v>
      </c>
      <c r="BI1009" s="9">
        <v>1</v>
      </c>
      <c r="BK1009" s="9">
        <v>1</v>
      </c>
      <c r="BM1009" s="65">
        <v>0</v>
      </c>
      <c r="BN1009" s="41">
        <v>1</v>
      </c>
      <c r="BO1009" s="41">
        <v>1</v>
      </c>
      <c r="BP1009" s="52">
        <v>1</v>
      </c>
    </row>
    <row r="1010" spans="2:71" x14ac:dyDescent="0.25">
      <c r="B1010" s="2">
        <v>1005</v>
      </c>
      <c r="C1010" s="41">
        <v>1</v>
      </c>
      <c r="D1010" s="41">
        <v>0</v>
      </c>
      <c r="E1010" s="41">
        <v>5</v>
      </c>
      <c r="F1010" s="29" t="s">
        <v>84</v>
      </c>
      <c r="G1010" t="s">
        <v>1166</v>
      </c>
      <c r="J1010" s="41">
        <v>0</v>
      </c>
      <c r="R1010" s="41">
        <v>0</v>
      </c>
      <c r="U1010" s="41">
        <v>0</v>
      </c>
      <c r="W1010" s="41">
        <v>0</v>
      </c>
      <c r="Y1010" s="41">
        <v>0</v>
      </c>
      <c r="Z1010" s="41">
        <v>4</v>
      </c>
      <c r="AB1010" s="41">
        <v>0</v>
      </c>
      <c r="AC1010" s="74">
        <f t="shared" si="64"/>
        <v>4</v>
      </c>
      <c r="AG1010" s="61">
        <v>1</v>
      </c>
      <c r="AI1010" s="52">
        <v>0</v>
      </c>
      <c r="AK1010" s="52">
        <v>0</v>
      </c>
      <c r="AP1010" s="42">
        <f t="shared" si="65"/>
        <v>0</v>
      </c>
      <c r="AV1010" s="41">
        <v>0</v>
      </c>
      <c r="AX1010" s="41">
        <v>0</v>
      </c>
      <c r="AY1010" s="42">
        <f t="shared" si="66"/>
        <v>0</v>
      </c>
      <c r="BE1010" s="41">
        <v>0</v>
      </c>
      <c r="BF1010" s="1" t="s">
        <v>1167</v>
      </c>
      <c r="BG1010" s="42">
        <f t="shared" si="67"/>
        <v>0</v>
      </c>
      <c r="BM1010" s="65" t="s">
        <v>96</v>
      </c>
      <c r="BO1010" s="51" t="s">
        <v>91</v>
      </c>
      <c r="BP1010" s="52">
        <v>0</v>
      </c>
      <c r="BQ1010" t="s">
        <v>185</v>
      </c>
      <c r="BR1010" t="s">
        <v>1168</v>
      </c>
      <c r="BS1010" t="s">
        <v>1013</v>
      </c>
    </row>
    <row r="1011" spans="2:71" x14ac:dyDescent="0.25">
      <c r="B1011" s="2">
        <v>1006</v>
      </c>
      <c r="C1011" s="41">
        <v>1</v>
      </c>
      <c r="D1011" s="41">
        <v>0</v>
      </c>
      <c r="E1011" s="41">
        <v>5</v>
      </c>
      <c r="F1011" s="29" t="s">
        <v>88</v>
      </c>
      <c r="G1011" t="s">
        <v>1124</v>
      </c>
      <c r="J1011" s="41">
        <v>0</v>
      </c>
      <c r="K1011" s="60">
        <v>1</v>
      </c>
      <c r="Q1011" s="61">
        <v>1</v>
      </c>
      <c r="R1011" s="41">
        <v>1</v>
      </c>
      <c r="S1011" s="41">
        <v>1</v>
      </c>
      <c r="T1011" s="41">
        <v>1</v>
      </c>
      <c r="U1011" s="41">
        <v>0</v>
      </c>
      <c r="V1011" s="41">
        <v>1</v>
      </c>
      <c r="W1011" s="41">
        <v>0</v>
      </c>
      <c r="Y1011" s="41">
        <v>0</v>
      </c>
      <c r="AB1011" s="41">
        <v>0</v>
      </c>
      <c r="AC1011" s="74">
        <f t="shared" si="64"/>
        <v>0</v>
      </c>
      <c r="AH1011" s="52">
        <v>0</v>
      </c>
      <c r="AI1011" s="52">
        <v>0</v>
      </c>
      <c r="AK1011" s="52">
        <v>1</v>
      </c>
      <c r="AL1011" s="52">
        <v>1</v>
      </c>
      <c r="AN1011" s="41">
        <v>0</v>
      </c>
      <c r="AO1011" s="41">
        <v>1</v>
      </c>
      <c r="AP1011" s="42">
        <f t="shared" si="65"/>
        <v>10000</v>
      </c>
      <c r="AQ1011" s="9">
        <v>1</v>
      </c>
      <c r="AV1011" s="41">
        <v>0</v>
      </c>
      <c r="AW1011" s="41">
        <v>1</v>
      </c>
      <c r="AX1011" s="41">
        <v>0</v>
      </c>
      <c r="AY1011" s="42">
        <f t="shared" si="66"/>
        <v>10000</v>
      </c>
      <c r="AZ1011" s="60">
        <v>1</v>
      </c>
      <c r="BE1011" s="41">
        <v>0</v>
      </c>
      <c r="BF1011" s="1">
        <v>0</v>
      </c>
      <c r="BG1011" s="42">
        <f t="shared" si="67"/>
        <v>0</v>
      </c>
      <c r="BM1011" s="65">
        <v>0</v>
      </c>
      <c r="BN1011" s="41">
        <v>1</v>
      </c>
    </row>
    <row r="1012" spans="2:71" x14ac:dyDescent="0.25">
      <c r="B1012" s="2">
        <v>1007</v>
      </c>
      <c r="C1012" s="41">
        <v>1</v>
      </c>
      <c r="D1012" s="41">
        <v>0</v>
      </c>
      <c r="E1012" s="41">
        <v>5</v>
      </c>
      <c r="F1012" s="29" t="s">
        <v>88</v>
      </c>
      <c r="G1012" t="s">
        <v>442</v>
      </c>
      <c r="H1012" t="s">
        <v>1169</v>
      </c>
      <c r="J1012" s="41">
        <v>1</v>
      </c>
      <c r="K1012" s="60">
        <v>1</v>
      </c>
      <c r="R1012" s="41">
        <v>0</v>
      </c>
      <c r="S1012" s="41">
        <v>1</v>
      </c>
      <c r="T1012" s="41">
        <v>2</v>
      </c>
      <c r="W1012" s="41">
        <v>0</v>
      </c>
      <c r="X1012" s="41">
        <v>5</v>
      </c>
      <c r="Y1012" s="41">
        <v>0</v>
      </c>
      <c r="AA1012" s="41">
        <v>2</v>
      </c>
      <c r="AB1012" s="41">
        <v>0</v>
      </c>
      <c r="AC1012" s="74">
        <f t="shared" si="64"/>
        <v>0</v>
      </c>
      <c r="AH1012" s="52">
        <v>0</v>
      </c>
      <c r="AI1012" s="52">
        <v>0</v>
      </c>
      <c r="AK1012" s="52">
        <v>1</v>
      </c>
      <c r="AM1012" s="52" t="s">
        <v>97</v>
      </c>
      <c r="AN1012" s="41" t="s">
        <v>101</v>
      </c>
      <c r="AO1012" s="41">
        <v>1</v>
      </c>
      <c r="AP1012" s="42">
        <f t="shared" si="65"/>
        <v>2040</v>
      </c>
      <c r="AR1012" s="9">
        <v>1</v>
      </c>
      <c r="AT1012" s="9">
        <v>1</v>
      </c>
      <c r="AV1012" s="41">
        <v>0</v>
      </c>
      <c r="AW1012" s="41">
        <v>1</v>
      </c>
      <c r="AX1012" s="41">
        <v>0</v>
      </c>
      <c r="AY1012" s="42">
        <f t="shared" si="66"/>
        <v>0</v>
      </c>
      <c r="BE1012" s="41">
        <v>0</v>
      </c>
      <c r="BF1012" s="1">
        <v>0</v>
      </c>
      <c r="BG1012" s="42">
        <f t="shared" si="67"/>
        <v>0</v>
      </c>
      <c r="BM1012" s="65">
        <v>0</v>
      </c>
      <c r="BN1012" s="41">
        <v>2</v>
      </c>
      <c r="BO1012" s="41">
        <v>1</v>
      </c>
      <c r="BP1012" s="52">
        <v>1</v>
      </c>
      <c r="BQ1012" t="s">
        <v>185</v>
      </c>
      <c r="BR1012" t="s">
        <v>225</v>
      </c>
      <c r="BS1012" t="s">
        <v>390</v>
      </c>
    </row>
    <row r="1013" spans="2:71" x14ac:dyDescent="0.25">
      <c r="B1013" s="2">
        <v>1008</v>
      </c>
      <c r="C1013" s="41">
        <v>1</v>
      </c>
      <c r="D1013" s="41">
        <v>1</v>
      </c>
      <c r="E1013" s="41">
        <v>5</v>
      </c>
      <c r="F1013" s="29" t="s">
        <v>88</v>
      </c>
      <c r="J1013" s="41">
        <v>0</v>
      </c>
      <c r="W1013" s="41">
        <v>1</v>
      </c>
      <c r="X1013" s="41">
        <v>2</v>
      </c>
      <c r="Y1013" s="41">
        <v>0</v>
      </c>
      <c r="AC1013" s="74">
        <f t="shared" si="64"/>
        <v>0</v>
      </c>
      <c r="AP1013" s="42">
        <f t="shared" si="65"/>
        <v>0</v>
      </c>
      <c r="AY1013" s="42">
        <f t="shared" si="66"/>
        <v>0</v>
      </c>
      <c r="BG1013" s="42">
        <f t="shared" si="67"/>
        <v>0</v>
      </c>
      <c r="BN1013" s="41">
        <v>3</v>
      </c>
      <c r="BO1013" s="41">
        <v>1</v>
      </c>
      <c r="BQ1013" t="s">
        <v>185</v>
      </c>
      <c r="BS1013" t="s">
        <v>393</v>
      </c>
    </row>
    <row r="1014" spans="2:71" x14ac:dyDescent="0.25">
      <c r="B1014" s="91">
        <v>1009</v>
      </c>
      <c r="C1014" s="41">
        <v>1</v>
      </c>
      <c r="E1014" s="41">
        <v>5</v>
      </c>
      <c r="F1014" s="29" t="s">
        <v>79</v>
      </c>
      <c r="G1014" t="s">
        <v>110</v>
      </c>
      <c r="H1014" t="s">
        <v>111</v>
      </c>
      <c r="J1014" s="41">
        <v>0</v>
      </c>
      <c r="R1014" s="41">
        <v>0</v>
      </c>
      <c r="T1014" s="41">
        <v>1</v>
      </c>
      <c r="AB1014" s="41">
        <v>0</v>
      </c>
      <c r="AC1014" s="74">
        <f t="shared" si="64"/>
        <v>0</v>
      </c>
      <c r="AH1014" s="52">
        <v>0</v>
      </c>
      <c r="AI1014" s="52">
        <v>0</v>
      </c>
      <c r="AK1014" s="52">
        <v>1</v>
      </c>
      <c r="AL1014" s="52">
        <v>1</v>
      </c>
      <c r="AM1014" s="52">
        <v>1972</v>
      </c>
      <c r="AN1014" s="41">
        <v>1</v>
      </c>
      <c r="AO1014" s="41">
        <v>3</v>
      </c>
      <c r="AP1014" s="42">
        <f t="shared" si="65"/>
        <v>12000</v>
      </c>
      <c r="AQ1014" s="9">
        <v>1</v>
      </c>
      <c r="AR1014" s="9">
        <v>1</v>
      </c>
      <c r="AV1014" s="41">
        <v>0</v>
      </c>
      <c r="AX1014" s="41">
        <v>1</v>
      </c>
      <c r="AY1014" s="42">
        <f t="shared" si="66"/>
        <v>2000</v>
      </c>
      <c r="BA1014" s="9">
        <v>1</v>
      </c>
      <c r="BE1014" s="41">
        <v>0</v>
      </c>
      <c r="BF1014" s="32">
        <v>100000</v>
      </c>
      <c r="BG1014" s="42">
        <f t="shared" si="67"/>
        <v>0</v>
      </c>
      <c r="BM1014" s="65" t="s">
        <v>96</v>
      </c>
      <c r="BN1014" s="41">
        <v>2</v>
      </c>
      <c r="BO1014" s="51" t="s">
        <v>91</v>
      </c>
      <c r="BQ1014" t="s">
        <v>610</v>
      </c>
      <c r="BR1014" t="s">
        <v>1170</v>
      </c>
    </row>
    <row r="1015" spans="2:71" x14ac:dyDescent="0.25">
      <c r="B1015" s="2">
        <v>1010</v>
      </c>
      <c r="C1015" s="41">
        <v>1</v>
      </c>
      <c r="D1015" s="41">
        <v>0</v>
      </c>
      <c r="E1015" s="41">
        <v>5</v>
      </c>
      <c r="F1015" s="29" t="s">
        <v>202</v>
      </c>
      <c r="G1015" t="s">
        <v>361</v>
      </c>
      <c r="K1015" s="60">
        <v>1</v>
      </c>
      <c r="M1015" s="43">
        <v>1</v>
      </c>
      <c r="N1015" s="43">
        <v>1</v>
      </c>
      <c r="R1015" s="41">
        <v>1</v>
      </c>
      <c r="S1015" s="41">
        <v>4</v>
      </c>
      <c r="W1015" s="41">
        <v>0</v>
      </c>
      <c r="Y1015" s="41">
        <v>0</v>
      </c>
      <c r="AB1015" s="41">
        <v>0</v>
      </c>
      <c r="AC1015" s="74">
        <f t="shared" si="64"/>
        <v>0</v>
      </c>
      <c r="AP1015" s="42">
        <f t="shared" si="65"/>
        <v>0</v>
      </c>
      <c r="AX1015" s="41">
        <v>1</v>
      </c>
      <c r="AY1015" s="42">
        <f t="shared" si="66"/>
        <v>2000</v>
      </c>
      <c r="BA1015" s="9">
        <v>1</v>
      </c>
      <c r="BE1015" s="41">
        <v>0</v>
      </c>
      <c r="BG1015" s="42">
        <f t="shared" si="67"/>
        <v>2005</v>
      </c>
      <c r="BI1015" s="9">
        <v>1</v>
      </c>
      <c r="BL1015" s="10">
        <v>1</v>
      </c>
      <c r="BM1015" s="65">
        <v>0</v>
      </c>
      <c r="BN1015" s="41">
        <v>3</v>
      </c>
      <c r="BO1015" s="41">
        <v>1</v>
      </c>
      <c r="BP1015" s="52">
        <v>1</v>
      </c>
      <c r="BQ1015" t="s">
        <v>185</v>
      </c>
    </row>
    <row r="1016" spans="2:71" x14ac:dyDescent="0.25">
      <c r="B1016" s="125">
        <v>1011</v>
      </c>
      <c r="C1016" s="41">
        <v>1</v>
      </c>
      <c r="D1016" s="41">
        <v>0</v>
      </c>
      <c r="E1016" s="41">
        <v>4</v>
      </c>
      <c r="J1016" s="41">
        <v>0</v>
      </c>
      <c r="R1016" s="41">
        <v>0</v>
      </c>
      <c r="AB1016" s="41">
        <v>0</v>
      </c>
      <c r="AC1016" s="74">
        <f t="shared" si="64"/>
        <v>0</v>
      </c>
      <c r="AH1016" s="52">
        <v>0</v>
      </c>
      <c r="AI1016" s="52">
        <v>0</v>
      </c>
      <c r="AK1016" s="52">
        <v>1</v>
      </c>
      <c r="AN1016" s="41">
        <v>1</v>
      </c>
      <c r="AO1016" s="41">
        <v>1</v>
      </c>
      <c r="AP1016" s="42">
        <f t="shared" si="65"/>
        <v>2040</v>
      </c>
      <c r="AR1016" s="9">
        <v>1</v>
      </c>
      <c r="AT1016" s="9">
        <v>1</v>
      </c>
      <c r="AV1016" s="41">
        <v>1</v>
      </c>
      <c r="AW1016" s="41">
        <v>1</v>
      </c>
      <c r="AX1016" s="41">
        <v>0</v>
      </c>
      <c r="AY1016" s="42">
        <f t="shared" si="66"/>
        <v>0</v>
      </c>
      <c r="BG1016" s="42">
        <f t="shared" si="67"/>
        <v>0</v>
      </c>
      <c r="BM1016" s="65">
        <v>0</v>
      </c>
      <c r="BO1016" s="41">
        <v>1</v>
      </c>
      <c r="BP1016" s="52">
        <v>1</v>
      </c>
    </row>
    <row r="1017" spans="2:71" x14ac:dyDescent="0.25">
      <c r="B1017" s="91">
        <v>1012</v>
      </c>
      <c r="C1017" s="41">
        <v>1</v>
      </c>
      <c r="D1017" s="41">
        <v>0</v>
      </c>
      <c r="E1017" s="41">
        <v>5</v>
      </c>
      <c r="F1017" s="29" t="s">
        <v>84</v>
      </c>
      <c r="G1017" t="s">
        <v>916</v>
      </c>
      <c r="K1017" s="60">
        <v>1</v>
      </c>
      <c r="L1017" s="43">
        <v>1</v>
      </c>
      <c r="M1017" s="43">
        <v>1</v>
      </c>
      <c r="N1017" s="43">
        <v>1</v>
      </c>
      <c r="O1017" s="43">
        <v>1</v>
      </c>
      <c r="P1017" s="43">
        <v>1</v>
      </c>
      <c r="Q1017" s="61">
        <v>1</v>
      </c>
      <c r="R1017" s="41">
        <v>0</v>
      </c>
      <c r="S1017" s="41">
        <v>3</v>
      </c>
      <c r="T1017" s="41">
        <v>2</v>
      </c>
      <c r="U1017" s="41">
        <v>0</v>
      </c>
      <c r="V1017" s="41">
        <v>2</v>
      </c>
      <c r="W1017" s="41">
        <v>1</v>
      </c>
      <c r="X1017" s="41" t="s">
        <v>270</v>
      </c>
      <c r="Y1017" s="41">
        <v>1</v>
      </c>
      <c r="Z1017" s="41" t="s">
        <v>713</v>
      </c>
      <c r="AA1017" s="41" t="s">
        <v>1171</v>
      </c>
      <c r="AB1017" s="41">
        <v>0</v>
      </c>
      <c r="AC1017" s="74">
        <f t="shared" si="64"/>
        <v>30</v>
      </c>
      <c r="AF1017" s="43">
        <v>1</v>
      </c>
      <c r="AH1017" s="52">
        <v>0</v>
      </c>
      <c r="AI1017" s="52">
        <v>0</v>
      </c>
      <c r="AJ1017" s="52">
        <v>0</v>
      </c>
      <c r="AK1017" s="52">
        <v>1</v>
      </c>
      <c r="AL1017" s="52">
        <v>0</v>
      </c>
      <c r="AM1017" s="52" t="s">
        <v>1172</v>
      </c>
      <c r="AN1017" s="41">
        <v>0</v>
      </c>
      <c r="AO1017" s="41">
        <v>1</v>
      </c>
      <c r="AP1017" s="42">
        <f t="shared" si="65"/>
        <v>12340</v>
      </c>
      <c r="AQ1017" s="9">
        <v>1</v>
      </c>
      <c r="AR1017" s="9">
        <v>1</v>
      </c>
      <c r="AS1017" s="9">
        <v>1</v>
      </c>
      <c r="AT1017" s="9">
        <v>1</v>
      </c>
      <c r="AV1017" s="41">
        <v>0</v>
      </c>
      <c r="AW1017" s="41">
        <v>1</v>
      </c>
      <c r="AX1017" s="41">
        <v>0</v>
      </c>
      <c r="AY1017" s="42">
        <f t="shared" si="66"/>
        <v>12345</v>
      </c>
      <c r="AZ1017" s="60">
        <v>1</v>
      </c>
      <c r="BA1017" s="9">
        <v>1</v>
      </c>
      <c r="BB1017" s="9">
        <v>1</v>
      </c>
      <c r="BC1017" s="9">
        <v>1</v>
      </c>
      <c r="BD1017" s="10">
        <v>1</v>
      </c>
      <c r="BE1017" s="41">
        <v>0</v>
      </c>
      <c r="BF1017" s="122"/>
      <c r="BG1017" s="42">
        <f t="shared" si="67"/>
        <v>12040</v>
      </c>
      <c r="BH1017" s="13">
        <v>1</v>
      </c>
      <c r="BI1017" s="9">
        <v>1</v>
      </c>
      <c r="BK1017" s="9">
        <v>1</v>
      </c>
      <c r="BM1017" s="65">
        <v>0</v>
      </c>
      <c r="BO1017" s="41">
        <v>1</v>
      </c>
      <c r="BP1017" s="52">
        <v>1</v>
      </c>
      <c r="BQ1017" t="s">
        <v>185</v>
      </c>
    </row>
    <row r="1018" spans="2:71" x14ac:dyDescent="0.25">
      <c r="B1018" s="2">
        <v>1013</v>
      </c>
      <c r="C1018" s="41">
        <v>1</v>
      </c>
      <c r="D1018" s="41" t="s">
        <v>101</v>
      </c>
      <c r="E1018" s="41">
        <v>5</v>
      </c>
      <c r="F1018" s="29" t="s">
        <v>88</v>
      </c>
      <c r="G1018" t="s">
        <v>248</v>
      </c>
      <c r="H1018" s="41" t="s">
        <v>225</v>
      </c>
      <c r="J1018" s="41">
        <v>0</v>
      </c>
      <c r="M1018" s="43">
        <v>1</v>
      </c>
      <c r="R1018" s="41">
        <v>0</v>
      </c>
      <c r="S1018" s="41">
        <v>2</v>
      </c>
      <c r="T1018" s="41">
        <v>1</v>
      </c>
      <c r="U1018" s="41">
        <v>0</v>
      </c>
      <c r="W1018" s="41">
        <v>0</v>
      </c>
      <c r="X1018" s="41">
        <v>2</v>
      </c>
      <c r="Y1018" s="41">
        <v>0</v>
      </c>
      <c r="AA1018" s="41">
        <v>2</v>
      </c>
      <c r="AB1018" s="41">
        <v>0</v>
      </c>
      <c r="AC1018" s="74">
        <f t="shared" si="64"/>
        <v>0</v>
      </c>
      <c r="AH1018" s="52">
        <v>0</v>
      </c>
      <c r="AI1018" s="52">
        <v>0</v>
      </c>
      <c r="AJ1018" s="52">
        <v>0</v>
      </c>
      <c r="AK1018" s="52">
        <v>1</v>
      </c>
      <c r="AL1018" s="52">
        <v>1</v>
      </c>
      <c r="AM1018" s="52" t="s">
        <v>1163</v>
      </c>
      <c r="AN1018" s="41" t="s">
        <v>101</v>
      </c>
      <c r="AO1018" s="41">
        <v>1</v>
      </c>
      <c r="AP1018" s="42">
        <f t="shared" si="65"/>
        <v>40</v>
      </c>
      <c r="AT1018" s="9">
        <v>1</v>
      </c>
      <c r="AV1018" s="41">
        <v>0</v>
      </c>
      <c r="AW1018" s="41">
        <v>1</v>
      </c>
      <c r="AX1018" s="41">
        <v>0</v>
      </c>
      <c r="AY1018" s="42">
        <f t="shared" si="66"/>
        <v>5</v>
      </c>
      <c r="BD1018" s="10">
        <v>1</v>
      </c>
      <c r="BE1018" s="41">
        <v>1</v>
      </c>
      <c r="BF1018" s="1">
        <v>0</v>
      </c>
      <c r="BG1018" s="42">
        <f t="shared" si="67"/>
        <v>0</v>
      </c>
      <c r="BM1018" s="65">
        <v>0</v>
      </c>
      <c r="BN1018" s="41">
        <v>3</v>
      </c>
      <c r="BO1018" s="41">
        <v>1</v>
      </c>
      <c r="BP1018" s="52">
        <v>1</v>
      </c>
    </row>
    <row r="1019" spans="2:71" x14ac:dyDescent="0.25">
      <c r="B1019" s="2">
        <v>1014</v>
      </c>
      <c r="C1019" s="41">
        <v>1</v>
      </c>
      <c r="D1019" s="41">
        <v>0</v>
      </c>
      <c r="E1019" s="41">
        <v>5</v>
      </c>
      <c r="F1019" s="29" t="s">
        <v>88</v>
      </c>
      <c r="G1019" t="s">
        <v>163</v>
      </c>
      <c r="H1019" t="s">
        <v>1173</v>
      </c>
      <c r="J1019" s="41">
        <v>0</v>
      </c>
      <c r="M1019" s="43">
        <v>1</v>
      </c>
      <c r="R1019" s="41">
        <v>0</v>
      </c>
      <c r="S1019" s="41">
        <v>1</v>
      </c>
      <c r="T1019" s="41">
        <v>1</v>
      </c>
      <c r="U1019" s="41">
        <v>0</v>
      </c>
      <c r="W1019" s="41">
        <v>1</v>
      </c>
      <c r="X1019" s="41">
        <v>1</v>
      </c>
      <c r="Y1019" s="41">
        <v>0</v>
      </c>
      <c r="AB1019" s="41">
        <v>0</v>
      </c>
      <c r="AC1019" s="74">
        <f t="shared" si="64"/>
        <v>0</v>
      </c>
      <c r="AH1019" s="52">
        <v>0</v>
      </c>
      <c r="AI1019" s="52">
        <v>1</v>
      </c>
      <c r="AJ1019" s="52">
        <v>0</v>
      </c>
      <c r="AK1019" s="52">
        <v>1</v>
      </c>
      <c r="AL1019" s="52">
        <v>1</v>
      </c>
      <c r="AM1019" s="52" t="s">
        <v>142</v>
      </c>
      <c r="AN1019" s="41">
        <v>1</v>
      </c>
      <c r="AO1019" s="41">
        <v>1</v>
      </c>
      <c r="AP1019" s="42">
        <f t="shared" si="65"/>
        <v>40</v>
      </c>
      <c r="AT1019" s="9">
        <v>1</v>
      </c>
      <c r="AV1019" s="41">
        <v>1</v>
      </c>
      <c r="AW1019" s="41">
        <v>1</v>
      </c>
      <c r="AX1019" s="41">
        <v>0</v>
      </c>
      <c r="AY1019" s="42">
        <f t="shared" si="66"/>
        <v>0</v>
      </c>
      <c r="BE1019" s="41">
        <v>0</v>
      </c>
      <c r="BG1019" s="42">
        <f t="shared" si="67"/>
        <v>5</v>
      </c>
      <c r="BL1019" s="10">
        <v>1</v>
      </c>
      <c r="BM1019" s="65">
        <v>0</v>
      </c>
      <c r="BN1019" s="41">
        <v>2</v>
      </c>
      <c r="BR1019" t="s">
        <v>1174</v>
      </c>
    </row>
    <row r="1020" spans="2:71" x14ac:dyDescent="0.25">
      <c r="B1020" s="91">
        <v>1015</v>
      </c>
      <c r="C1020" s="41">
        <v>1</v>
      </c>
      <c r="D1020" s="41">
        <v>0</v>
      </c>
      <c r="E1020" s="41">
        <v>5</v>
      </c>
      <c r="F1020" s="29" t="s">
        <v>104</v>
      </c>
      <c r="G1020" t="s">
        <v>778</v>
      </c>
      <c r="J1020">
        <v>0</v>
      </c>
      <c r="W1020" s="41">
        <v>1</v>
      </c>
      <c r="X1020" s="41">
        <v>2</v>
      </c>
      <c r="Y1020" s="41">
        <v>1</v>
      </c>
      <c r="Z1020" s="41">
        <v>1</v>
      </c>
      <c r="AA1020" s="41">
        <v>3</v>
      </c>
      <c r="AC1020" s="74">
        <f t="shared" si="64"/>
        <v>0</v>
      </c>
      <c r="AK1020" s="52">
        <v>1</v>
      </c>
      <c r="AN1020" s="41">
        <v>0</v>
      </c>
      <c r="AO1020" s="41">
        <v>1</v>
      </c>
      <c r="AP1020" s="42">
        <f t="shared" si="65"/>
        <v>10000</v>
      </c>
      <c r="AQ1020" s="9">
        <v>1</v>
      </c>
      <c r="AV1020" s="41">
        <v>0</v>
      </c>
      <c r="AX1020" s="41">
        <v>0</v>
      </c>
      <c r="AY1020" s="42">
        <f t="shared" si="66"/>
        <v>0</v>
      </c>
      <c r="BG1020" s="42">
        <f t="shared" si="67"/>
        <v>0</v>
      </c>
      <c r="BM1020" s="65" t="s">
        <v>96</v>
      </c>
      <c r="BN1020" s="41">
        <v>3</v>
      </c>
      <c r="BO1020" s="41">
        <v>1</v>
      </c>
      <c r="BP1020" s="52">
        <v>0</v>
      </c>
      <c r="BQ1020" t="s">
        <v>185</v>
      </c>
      <c r="BS1020" t="s">
        <v>390</v>
      </c>
    </row>
    <row r="1021" spans="2:71" x14ac:dyDescent="0.25">
      <c r="B1021" s="91">
        <v>1016</v>
      </c>
      <c r="F1021" s="29" t="s">
        <v>104</v>
      </c>
      <c r="G1021" t="s">
        <v>580</v>
      </c>
      <c r="J1021">
        <v>1</v>
      </c>
      <c r="Q1021" s="61">
        <v>1</v>
      </c>
      <c r="R1021" s="41">
        <v>0</v>
      </c>
      <c r="S1021" s="41">
        <v>1</v>
      </c>
      <c r="T1021" s="41">
        <v>3</v>
      </c>
      <c r="U1021" s="41">
        <v>1</v>
      </c>
      <c r="V1021" s="41">
        <v>3</v>
      </c>
      <c r="W1021" s="41">
        <v>1</v>
      </c>
      <c r="X1021" s="41">
        <v>5</v>
      </c>
      <c r="Y1021" s="41">
        <v>1</v>
      </c>
      <c r="Z1021" s="41">
        <v>3</v>
      </c>
      <c r="AA1021" s="41">
        <v>1</v>
      </c>
      <c r="AB1021" s="41">
        <v>0</v>
      </c>
      <c r="AC1021" s="74">
        <f t="shared" si="64"/>
        <v>0</v>
      </c>
      <c r="AK1021" s="52">
        <v>1</v>
      </c>
      <c r="AN1021" s="41">
        <v>0</v>
      </c>
      <c r="AO1021" s="41">
        <v>1</v>
      </c>
      <c r="AP1021" s="42">
        <f t="shared" si="65"/>
        <v>12000</v>
      </c>
      <c r="AQ1021" s="9">
        <v>1</v>
      </c>
      <c r="AR1021" s="9">
        <v>1</v>
      </c>
      <c r="AX1021" s="41">
        <v>0</v>
      </c>
      <c r="AY1021" s="42">
        <f t="shared" si="66"/>
        <v>0</v>
      </c>
      <c r="BG1021" s="42">
        <f t="shared" si="67"/>
        <v>0</v>
      </c>
      <c r="BM1021" s="65" t="s">
        <v>96</v>
      </c>
      <c r="BN1021" s="41">
        <v>3</v>
      </c>
      <c r="BO1021" s="41">
        <v>1</v>
      </c>
      <c r="BP1021" s="52">
        <v>0</v>
      </c>
    </row>
    <row r="1022" spans="2:71" x14ac:dyDescent="0.25">
      <c r="B1022" s="2">
        <v>1017</v>
      </c>
      <c r="C1022" s="41">
        <v>1</v>
      </c>
      <c r="E1022" s="41">
        <v>5</v>
      </c>
      <c r="F1022" s="29" t="s">
        <v>88</v>
      </c>
      <c r="J1022" s="41">
        <v>0</v>
      </c>
      <c r="U1022" s="41">
        <v>0</v>
      </c>
      <c r="W1022" s="41">
        <v>0</v>
      </c>
      <c r="Y1022" s="41">
        <v>0</v>
      </c>
      <c r="AC1022" s="74">
        <f t="shared" si="64"/>
        <v>0</v>
      </c>
      <c r="AK1022" s="52">
        <v>1</v>
      </c>
      <c r="AL1022" s="52">
        <v>1</v>
      </c>
      <c r="AN1022" s="41">
        <v>1</v>
      </c>
      <c r="AP1022" s="42">
        <f t="shared" si="65"/>
        <v>5</v>
      </c>
      <c r="AU1022" s="10">
        <v>1</v>
      </c>
      <c r="AV1022" s="41">
        <v>1</v>
      </c>
      <c r="AW1022" s="41">
        <v>1</v>
      </c>
      <c r="AX1022" s="41">
        <v>0</v>
      </c>
      <c r="AY1022" s="42">
        <f t="shared" si="66"/>
        <v>0</v>
      </c>
      <c r="BE1022" s="41">
        <v>0</v>
      </c>
      <c r="BF1022" s="1" t="s">
        <v>1184</v>
      </c>
      <c r="BG1022" s="42">
        <f t="shared" si="67"/>
        <v>5</v>
      </c>
      <c r="BL1022" s="10">
        <v>1</v>
      </c>
      <c r="BM1022" s="65">
        <v>0</v>
      </c>
      <c r="BN1022" s="41">
        <v>3</v>
      </c>
      <c r="BO1022" s="41">
        <v>0</v>
      </c>
      <c r="BP1022" s="52">
        <v>0</v>
      </c>
      <c r="BQ1022" t="s">
        <v>185</v>
      </c>
    </row>
    <row r="1023" spans="2:71" x14ac:dyDescent="0.25">
      <c r="B1023" s="2">
        <v>1018</v>
      </c>
      <c r="C1023" s="41">
        <v>1</v>
      </c>
      <c r="D1023" s="41">
        <v>0</v>
      </c>
      <c r="E1023" s="41">
        <v>3</v>
      </c>
      <c r="F1023" s="29" t="s">
        <v>79</v>
      </c>
      <c r="G1023" t="s">
        <v>231</v>
      </c>
      <c r="H1023" t="s">
        <v>1205</v>
      </c>
      <c r="I1023" t="s">
        <v>1206</v>
      </c>
      <c r="J1023" s="41">
        <v>0</v>
      </c>
      <c r="W1023" s="41">
        <v>0</v>
      </c>
      <c r="Y1023" s="41">
        <v>0</v>
      </c>
      <c r="AA1023" s="41">
        <v>3</v>
      </c>
      <c r="AK1023" s="52">
        <v>1</v>
      </c>
      <c r="AL1023" s="52">
        <v>1</v>
      </c>
      <c r="AM1023" s="52" t="s">
        <v>1207</v>
      </c>
      <c r="AN1023" s="41">
        <v>1</v>
      </c>
      <c r="AO1023" s="41">
        <v>1</v>
      </c>
      <c r="AP1023" s="42">
        <f t="shared" si="65"/>
        <v>2340</v>
      </c>
      <c r="AR1023" s="9">
        <v>1</v>
      </c>
      <c r="AS1023" s="9">
        <v>1</v>
      </c>
      <c r="AT1023" s="9">
        <v>1</v>
      </c>
      <c r="AV1023" s="41">
        <v>1</v>
      </c>
      <c r="AW1023" s="41">
        <v>1</v>
      </c>
      <c r="AX1023" s="41">
        <v>0</v>
      </c>
      <c r="BE1023" s="41">
        <v>0</v>
      </c>
      <c r="BF1023" s="1" t="s">
        <v>169</v>
      </c>
      <c r="BM1023" s="65">
        <v>0</v>
      </c>
      <c r="BN1023" s="41">
        <v>2</v>
      </c>
      <c r="BO1023" s="41">
        <v>0</v>
      </c>
      <c r="BP1023" s="52">
        <v>0</v>
      </c>
      <c r="BQ1023" t="s">
        <v>185</v>
      </c>
      <c r="BS1023" t="s">
        <v>390</v>
      </c>
    </row>
    <row r="1024" spans="2:71" x14ac:dyDescent="0.25">
      <c r="B1024" s="2">
        <v>1019</v>
      </c>
      <c r="C1024" s="41">
        <v>1</v>
      </c>
      <c r="D1024" s="41">
        <v>0</v>
      </c>
      <c r="E1024" s="41">
        <v>4</v>
      </c>
      <c r="F1024" s="29" t="s">
        <v>178</v>
      </c>
      <c r="G1024" t="s">
        <v>1208</v>
      </c>
      <c r="J1024" s="41">
        <v>0</v>
      </c>
      <c r="W1024" s="41">
        <v>0</v>
      </c>
      <c r="AA1024" s="41">
        <v>2</v>
      </c>
      <c r="AK1024" s="52">
        <v>1</v>
      </c>
      <c r="AO1024" s="41">
        <v>2</v>
      </c>
      <c r="AP1024" s="42">
        <f t="shared" si="65"/>
        <v>2040</v>
      </c>
      <c r="AR1024" s="9">
        <v>1</v>
      </c>
      <c r="AT1024" s="9">
        <v>1</v>
      </c>
      <c r="AV1024" s="41">
        <v>0</v>
      </c>
      <c r="AX1024" s="41">
        <v>0</v>
      </c>
      <c r="BM1024" s="65" t="s">
        <v>96</v>
      </c>
      <c r="BN1024" s="41">
        <v>3</v>
      </c>
      <c r="BO1024" s="51" t="s">
        <v>91</v>
      </c>
      <c r="BP1024" s="52">
        <v>0</v>
      </c>
    </row>
  </sheetData>
  <sheetProtection algorithmName="SHA-512" hashValue="2iC/GPZTdRE4qJtO9NKihTcJTJgPkJQZtj1K93rX3CV/8MEzRJ4DyFFJlCwRPIXUu9+W61ZkVJ6oNRAKVDX3bg==" saltValue="UNlMrwzSH6a8Qp191tEC5g==" spinCount="100000" sheet="1" objects="1" scenarios="1"/>
  <autoFilter ref="B2:BS1024" xr:uid="{00000000-0009-0000-0000-000000000000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K Buchanan</dc:creator>
  <cp:lastModifiedBy>Jeffrie Keith Shipley</cp:lastModifiedBy>
  <dcterms:created xsi:type="dcterms:W3CDTF">2016-03-29T14:32:41Z</dcterms:created>
  <dcterms:modified xsi:type="dcterms:W3CDTF">2022-10-27T19:40:54Z</dcterms:modified>
</cp:coreProperties>
</file>